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'10'!$A$1:$L$7</definedName>
    <definedName name="_xlnm.Print_Area" localSheetId="3">'3'!$A$1:$H$19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<sst xmlns="http://schemas.openxmlformats.org/spreadsheetml/2006/main" count="244" uniqueCount="185">
  <si>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</si>
  <si>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</si>
  <si>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</si>
  <si>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</si>
  <si>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</si>
  <si>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</si>
  <si>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</si>
  <si>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</si>
  <si>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</si>
  <si>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</si>
  <si>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</si>
  <si>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</si>
  <si>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</si>
  <si>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</si>
  <si>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</si>
  <si>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</si>
  <si>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</si>
  <si>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</si>
  <si>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</si>
  <si>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</si>
  <si>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</si>
  <si>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</si>
  <si>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</si>
  <si>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</si>
  <si>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</si>
  <si>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</si>
  <si>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</si>
  <si>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</si>
  <si>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</si>
  <si>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</si>
  <si>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</si>
  <si>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</si>
  <si>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</si>
  <si>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</si>
  <si>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</si>
  <si>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</si>
  <si>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</si>
  <si>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</si>
  <si>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</si>
  <si>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</si>
  <si>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</si>
  <si>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</si>
  <si>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</si>
  <si>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</si>
  <si>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</si>
  <si>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</si>
  <si>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</si>
  <si>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</si>
  <si>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</si>
  <si>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</si>
  <si>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</si>
  <si>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</si>
  <si>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</si>
  <si>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</si>
  <si>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</si>
  <si>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</si>
  <si>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</si>
  <si>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</si>
  <si>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</si>
  <si>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</si>
  <si>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</si>
  <si>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</si>
  <si>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</si>
  <si>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</si>
  <si>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r>
      <rPr>
        <sz val="8.5"/>
        <rFont val="SimSun"/>
        <family val="0"/>
      </rPr>
      <t>华北地质勘查局第四地质大队</t>
    </r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</si>
  <si>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</si>
  <si>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</si>
  <si>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</si>
  <si>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</si>
  <si>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</si>
  <si>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</si>
  <si>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</si>
  <si>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</si>
  <si>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</si>
  <si>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</si>
  <si>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</si>
  <si>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</si>
  <si>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</si>
  <si>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</si>
  <si>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</si>
  <si>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</si>
  <si>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</si>
  <si>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</si>
  <si>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自然资源海洋气象等支出</t>
  </si>
  <si>
    <t>自然资源事务</t>
  </si>
  <si>
    <t>事业运行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</si>
  <si>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</si>
  <si>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</si>
  <si>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</si>
  <si>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</si>
  <si>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</si>
  <si>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</si>
  <si>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</si>
  <si>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</si>
  <si>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</si>
  <si>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</si>
  <si>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</si>
  <si>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</si>
  <si>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</si>
  <si>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</si>
  <si>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</si>
  <si>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</si>
  <si>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</si>
  <si>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</si>
  <si>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</si>
  <si>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</si>
  <si>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</si>
  <si>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</si>
  <si>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</si>
  <si>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</si>
  <si>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</si>
  <si>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</si>
  <si>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</si>
  <si>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</si>
  <si>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</si>
  <si>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</si>
  <si>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</si>
  <si>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</si>
  <si>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</si>
  <si>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</si>
  <si>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</si>
  <si>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</si>
  <si>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</si>
  <si>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</si>
  <si>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</si>
  <si>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行政事业单位养老支出</t>
  </si>
  <si>
    <t xml:space="preserve">  机关事业单位基本养老保险缴费支出</t>
  </si>
  <si>
    <t xml:space="preserve">  机关事业单位职业年金缴费支出</t>
  </si>
  <si>
    <t xml:space="preserve"> 行政事业单位医疗</t>
  </si>
  <si>
    <t xml:space="preserve">  事业单位医疗</t>
  </si>
  <si>
    <t xml:space="preserve">  其他行政事业单位医疗支出</t>
  </si>
  <si>
    <t xml:space="preserve"> 自然资源事务</t>
  </si>
  <si>
    <t xml:space="preserve">  事业运行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</si>
  <si>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</si>
  <si>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</si>
  <si>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</si>
  <si>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</si>
  <si>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</si>
  <si>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</si>
  <si>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</si>
  <si>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</si>
  <si>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</si>
  <si>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</si>
  <si>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</si>
  <si>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</si>
  <si>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</si>
  <si>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</si>
  <si>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</si>
  <si>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对个人和家庭的补助</t>
  </si>
  <si>
    <t>离休费</t>
  </si>
  <si>
    <t>退休费</t>
  </si>
  <si>
    <t>抚恤金</t>
  </si>
  <si>
    <t>生活补助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</si>
  <si>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</si>
  <si>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</si>
  <si>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</si>
  <si>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</si>
  <si>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</si>
  <si>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</si>
  <si>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</si>
  <si>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</si>
  <si>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</si>
  <si>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</si>
  <si>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</si>
  <si>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r>
      <t>注：本单位</t>
    </r>
    <r>
      <rPr>
        <sz val="12"/>
        <rFont val="Times New Roman"/>
        <family val="1"/>
      </rPr>
      <t>2023</t>
    </r>
    <r>
      <rPr>
        <sz val="12"/>
        <rFont val="楷体_GB2312"/>
        <family val="3"/>
      </rPr>
      <t>年一般公共预算“三公”经费支出情况表为空表。</t>
    </r>
  </si>
  <si>
    <t>附表8</t>
  </si>
  <si>
    <t>政府性基金预算支出情况表</t>
  </si>
  <si>
    <t>本年政府性基金预算支出</t>
  </si>
  <si>
    <t>注：本单位2023年政府性基金预算支出情况表为空表。</t>
  </si>
  <si>
    <t>附表9</t>
  </si>
  <si>
    <t>国有资本经营预算支出情况表</t>
  </si>
  <si>
    <t>本年国有资本经营基金预算支出</t>
  </si>
  <si>
    <t>注：本单位2023年国有资本经营预算支出情况表为空表。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</si>
  <si>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</si>
  <si>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</si>
  <si>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</si>
  <si>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</si>
  <si>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</si>
  <si>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</si>
  <si>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</si>
  <si>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</si>
  <si>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</si>
  <si>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</si>
  <si>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</si>
  <si>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注：本单位2023年项目支出表为空表。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</si>
</sst>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0;_琀"/>
    <numFmt numFmtId="179" formatCode="_-* #,##0.00_$_-;\-* #,##0.00_$_-;_-* &quot;-&quot;??_$_-;_-@_-"/>
    <numFmt numFmtId="180" formatCode="_-* #,##0_$_-;\-* #,##0_$_-;_-* &quot;-&quot;_$_-;_-@_-"/>
    <numFmt numFmtId="181" formatCode="_-* #,##0&quot;$&quot;_-;\-* #,##0&quot;$&quot;_-;_-* &quot;-&quot;&quot;$&quot;_-;_-@_-"/>
    <numFmt numFmtId="182" formatCode="#,##0;\(#,##0\)"/>
    <numFmt numFmtId="183" formatCode="_(&quot;$&quot;* #,##0.00_);_(&quot;$&quot;* \(#,##0.00\);_(&quot;$&quot;* &quot;-&quot;??_);_(@_)"/>
    <numFmt numFmtId="184" formatCode="_-* #,##0.00&quot;$&quot;_-;\-* #,##0.00&quot;$&quot;_-;_-* &quot;-&quot;??&quot;$&quot;_-;_-@_-"/>
    <numFmt numFmtId="185" formatCode="0.0"/>
    <numFmt numFmtId="186" formatCode="\$#,##0.00;\(\$#,##0.00\)"/>
    <numFmt numFmtId="187" formatCode="yyyy&quot;年&quot;m&quot;月&quot;d&quot;日&quot;;@"/>
    <numFmt numFmtId="188" formatCode="\$#,##0;\(\$#,##0\)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7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8"/>
      <name val="SimSun"/>
      <family val="0"/>
    </font>
    <font>
      <sz val="10.5"/>
      <name val="SimSun"/>
      <family val="0"/>
    </font>
    <font>
      <sz val="12"/>
      <color indexed="8"/>
      <name val="宋体"/>
      <family val="0"/>
    </font>
    <font>
      <sz val="8.5"/>
      <name val="宋体"/>
      <family val="0"/>
    </font>
    <font>
      <sz val="8.5"/>
      <name val="SimSun"/>
      <family val="0"/>
    </font>
    <font>
      <sz val="9"/>
      <color indexed="8"/>
      <name val="SimSun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8"/>
      <name val="Arial"/>
      <family val="2"/>
    </font>
    <font>
      <sz val="12"/>
      <color indexed="20"/>
      <name val="楷体_GB2312"/>
      <family val="3"/>
    </font>
    <font>
      <sz val="11"/>
      <name val="ＭＳ Ｐゴシック"/>
      <family val="2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9"/>
      <color indexed="20"/>
      <name val="宋体"/>
      <family val="0"/>
    </font>
    <font>
      <sz val="12"/>
      <name val="바탕체"/>
      <family val="0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SimSun"/>
      <family val="0"/>
    </font>
    <font>
      <sz val="12"/>
      <color rgb="FF000000"/>
      <name val="Calibri"/>
      <family val="0"/>
    </font>
    <font>
      <sz val="9"/>
      <color rgb="FF000000"/>
      <name val="SimSun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1" applyNumberFormat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1" fillId="6" borderId="0" applyNumberFormat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7" borderId="0" applyNumberFormat="0" applyBorder="0" applyAlignment="0" applyProtection="0"/>
    <xf numFmtId="0" fontId="20" fillId="8" borderId="1" applyNumberFormat="0" applyAlignment="0" applyProtection="0"/>
    <xf numFmtId="0" fontId="17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2" fillId="10" borderId="2" applyNumberFormat="0" applyFont="0" applyAlignment="0" applyProtection="0"/>
    <xf numFmtId="0" fontId="17" fillId="2" borderId="0" applyNumberFormat="0" applyBorder="0" applyAlignment="0" applyProtection="0"/>
    <xf numFmtId="0" fontId="18" fillId="0" borderId="0">
      <alignment vertical="center"/>
      <protection/>
    </xf>
    <xf numFmtId="0" fontId="23" fillId="11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1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9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9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25" fillId="0" borderId="5" applyNumberFormat="0" applyFill="0" applyAlignment="0" applyProtection="0"/>
    <xf numFmtId="0" fontId="19" fillId="4" borderId="0" applyNumberFormat="0" applyBorder="0" applyAlignment="0" applyProtection="0"/>
    <xf numFmtId="0" fontId="23" fillId="14" borderId="0" applyNumberFormat="0" applyBorder="0" applyAlignment="0" applyProtection="0"/>
    <xf numFmtId="0" fontId="31" fillId="8" borderId="6" applyNumberFormat="0" applyAlignment="0" applyProtection="0"/>
    <xf numFmtId="0" fontId="2" fillId="0" borderId="0">
      <alignment vertical="center"/>
      <protection/>
    </xf>
    <xf numFmtId="0" fontId="16" fillId="3" borderId="1" applyNumberFormat="0" applyAlignment="0" applyProtection="0"/>
    <xf numFmtId="0" fontId="20" fillId="8" borderId="1" applyNumberFormat="0" applyAlignment="0" applyProtection="0"/>
    <xf numFmtId="0" fontId="18" fillId="12" borderId="0" applyNumberFormat="0" applyBorder="0" applyAlignment="0" applyProtection="0"/>
    <xf numFmtId="0" fontId="32" fillId="15" borderId="7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3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33" fillId="0" borderId="0" applyFont="0" applyFill="0" applyBorder="0" applyAlignment="0" applyProtection="0"/>
    <xf numFmtId="0" fontId="34" fillId="0" borderId="8" applyNumberFormat="0" applyFill="0" applyAlignment="0" applyProtection="0"/>
    <xf numFmtId="0" fontId="19" fillId="5" borderId="0" applyNumberFormat="0" applyBorder="0" applyAlignment="0" applyProtection="0"/>
    <xf numFmtId="0" fontId="35" fillId="0" borderId="9" applyNumberFormat="0" applyFill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36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17" borderId="0" applyNumberFormat="0" applyBorder="0" applyAlignment="0" applyProtection="0"/>
    <xf numFmtId="0" fontId="18" fillId="5" borderId="0" applyNumberFormat="0" applyBorder="0" applyAlignment="0" applyProtection="0"/>
    <xf numFmtId="0" fontId="23" fillId="18" borderId="0" applyNumberFormat="0" applyBorder="0" applyAlignment="0" applyProtection="0"/>
    <xf numFmtId="0" fontId="17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9" fillId="4" borderId="0" applyNumberFormat="0" applyBorder="0" applyAlignment="0" applyProtection="0"/>
    <xf numFmtId="0" fontId="31" fillId="8" borderId="6" applyNumberFormat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41" fontId="2" fillId="0" borderId="0" applyFont="0" applyFill="0" applyBorder="0" applyAlignment="0" applyProtection="0"/>
    <xf numFmtId="0" fontId="23" fillId="21" borderId="0" applyNumberFormat="0" applyBorder="0" applyAlignment="0" applyProtection="0"/>
    <xf numFmtId="0" fontId="19" fillId="4" borderId="0" applyNumberFormat="0" applyBorder="0" applyAlignment="0" applyProtection="0"/>
    <xf numFmtId="178" fontId="40" fillId="0" borderId="0" applyFont="0" applyFill="0" applyBorder="0" applyAlignment="0" applyProtection="0"/>
    <xf numFmtId="0" fontId="23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4" borderId="0" applyNumberFormat="0" applyBorder="0" applyAlignment="0" applyProtection="0"/>
    <xf numFmtId="0" fontId="18" fillId="12" borderId="0" applyNumberFormat="0" applyBorder="0" applyAlignment="0" applyProtection="0"/>
    <xf numFmtId="0" fontId="23" fillId="22" borderId="0" applyNumberFormat="0" applyBorder="0" applyAlignment="0" applyProtection="0"/>
    <xf numFmtId="0" fontId="17" fillId="2" borderId="0" applyNumberFormat="0" applyBorder="0" applyAlignment="0" applyProtection="0"/>
    <xf numFmtId="0" fontId="18" fillId="20" borderId="0" applyNumberFormat="0" applyBorder="0" applyAlignment="0" applyProtection="0"/>
    <xf numFmtId="0" fontId="17" fillId="2" borderId="0" applyNumberFormat="0" applyBorder="0" applyAlignment="0" applyProtection="0"/>
    <xf numFmtId="0" fontId="23" fillId="22" borderId="0" applyNumberFormat="0" applyBorder="0" applyAlignment="0" applyProtection="0"/>
    <xf numFmtId="0" fontId="41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3" fillId="23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38" fillId="17" borderId="0" applyNumberFormat="0" applyBorder="0" applyAlignment="0" applyProtection="0"/>
    <xf numFmtId="0" fontId="19" fillId="5" borderId="0" applyNumberFormat="0" applyBorder="0" applyAlignment="0" applyProtection="0"/>
    <xf numFmtId="0" fontId="18" fillId="24" borderId="0" applyNumberFormat="0" applyBorder="0" applyAlignment="0" applyProtection="0"/>
    <xf numFmtId="0" fontId="23" fillId="25" borderId="0" applyNumberFormat="0" applyBorder="0" applyAlignment="0" applyProtection="0"/>
    <xf numFmtId="0" fontId="35" fillId="0" borderId="9" applyNumberFormat="0" applyFill="0" applyAlignment="0" applyProtection="0"/>
    <xf numFmtId="0" fontId="42" fillId="4" borderId="0" applyNumberFormat="0" applyBorder="0" applyAlignment="0" applyProtection="0"/>
    <xf numFmtId="9" fontId="40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1" fontId="1" fillId="0" borderId="11">
      <alignment vertical="center"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179" fontId="36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22" fillId="6" borderId="0" applyNumberFormat="0" applyBorder="0" applyAlignment="0" applyProtection="0"/>
    <xf numFmtId="0" fontId="39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7" fillId="2" borderId="0" applyNumberFormat="0" applyBorder="0" applyAlignment="0" applyProtection="0"/>
    <xf numFmtId="0" fontId="32" fillId="15" borderId="7" applyNumberFormat="0" applyAlignment="0" applyProtection="0"/>
    <xf numFmtId="9" fontId="44" fillId="0" borderId="0" applyFont="0" applyFill="0" applyBorder="0" applyAlignment="0" applyProtection="0"/>
    <xf numFmtId="0" fontId="34" fillId="0" borderId="8" applyNumberFormat="0" applyFill="0" applyAlignment="0" applyProtection="0"/>
    <xf numFmtId="0" fontId="19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3" fillId="16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8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38" fontId="45" fillId="8" borderId="0" applyBorder="0" applyAlignment="0" applyProtection="0"/>
    <xf numFmtId="0" fontId="17" fillId="2" borderId="0" applyNumberFormat="0" applyBorder="0" applyAlignment="0" applyProtection="0"/>
    <xf numFmtId="0" fontId="30" fillId="0" borderId="4" applyNumberFormat="0" applyFill="0" applyAlignment="0" applyProtection="0"/>
    <xf numFmtId="0" fontId="23" fillId="22" borderId="0" applyNumberFormat="0" applyBorder="0" applyAlignment="0" applyProtection="0"/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22" fillId="27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4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0" fontId="47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48" fillId="28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42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36" fillId="0" borderId="0" applyFont="0" applyFill="0" applyBorder="0" applyAlignment="0" applyProtection="0"/>
    <xf numFmtId="0" fontId="17" fillId="2" borderId="0" applyNumberFormat="0" applyBorder="0" applyAlignment="0" applyProtection="0"/>
    <xf numFmtId="0" fontId="48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9" fillId="5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0" fontId="19" fillId="4" borderId="0" applyNumberFormat="0" applyBorder="0" applyAlignment="0" applyProtection="0"/>
    <xf numFmtId="0" fontId="11" fillId="28" borderId="0" applyNumberFormat="0" applyBorder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49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3" fillId="23" borderId="0" applyNumberFormat="0" applyBorder="0" applyAlignment="0" applyProtection="0"/>
    <xf numFmtId="0" fontId="46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43" fontId="2" fillId="0" borderId="0" applyFont="0" applyFill="0" applyBorder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0" fontId="2" fillId="10" borderId="2" applyNumberFormat="0" applyFont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38" fontId="47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13" borderId="0" applyNumberFormat="0" applyBorder="0" applyAlignment="0" applyProtection="0"/>
    <xf numFmtId="0" fontId="3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6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7" fontId="5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1" fillId="0" borderId="0">
      <alignment/>
      <protection/>
    </xf>
    <xf numFmtId="0" fontId="2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52" fillId="0" borderId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43" fontId="33" fillId="0" borderId="0" applyFont="0" applyFill="0" applyBorder="0" applyAlignment="0" applyProtection="0"/>
    <xf numFmtId="0" fontId="17" fillId="2" borderId="0" applyNumberFormat="0" applyBorder="0" applyAlignment="0" applyProtection="0"/>
    <xf numFmtId="0" fontId="53" fillId="11" borderId="0" applyNumberFormat="0" applyBorder="0" applyAlignment="0" applyProtection="0"/>
    <xf numFmtId="0" fontId="54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7" fillId="12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0" applyNumberFormat="0" applyBorder="0" applyAlignment="0" applyProtection="0"/>
    <xf numFmtId="0" fontId="22" fillId="31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83" fontId="33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39" fillId="5" borderId="0" applyNumberFormat="0" applyBorder="0" applyAlignment="0" applyProtection="0"/>
    <xf numFmtId="0" fontId="46" fillId="2" borderId="0" applyNumberFormat="0" applyBorder="0" applyAlignment="0" applyProtection="0"/>
    <xf numFmtId="0" fontId="39" fillId="4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0" applyNumberFormat="0" applyBorder="0" applyAlignment="0" applyProtection="0"/>
    <xf numFmtId="0" fontId="23" fillId="11" borderId="0" applyNumberFormat="0" applyBorder="0" applyAlignment="0" applyProtection="0"/>
    <xf numFmtId="0" fontId="2" fillId="0" borderId="0">
      <alignment vertical="center"/>
      <protection/>
    </xf>
    <xf numFmtId="0" fontId="17" fillId="12" borderId="0" applyNumberFormat="0" applyBorder="0" applyAlignment="0" applyProtection="0"/>
    <xf numFmtId="0" fontId="55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39" fillId="26" borderId="0" applyNumberFormat="0" applyBorder="0" applyAlignment="0" applyProtection="0"/>
    <xf numFmtId="185" fontId="1" fillId="0" borderId="11">
      <alignment vertical="center"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36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7" fillId="2" borderId="0" applyNumberFormat="0" applyBorder="0" applyAlignment="0" applyProtection="0"/>
    <xf numFmtId="0" fontId="18" fillId="24" borderId="0" applyNumberFormat="0" applyBorder="0" applyAlignment="0" applyProtection="0"/>
    <xf numFmtId="0" fontId="17" fillId="2" borderId="0" applyNumberFormat="0" applyBorder="0" applyAlignment="0" applyProtection="0"/>
    <xf numFmtId="0" fontId="41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56" fillId="0" borderId="0">
      <alignment/>
      <protection/>
    </xf>
    <xf numFmtId="0" fontId="17" fillId="2" borderId="0" applyNumberFormat="0" applyBorder="0" applyAlignment="0" applyProtection="0"/>
    <xf numFmtId="0" fontId="34" fillId="0" borderId="8" applyNumberFormat="0" applyFill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12" borderId="0" applyNumberFormat="0" applyBorder="0" applyAlignment="0" applyProtection="0"/>
    <xf numFmtId="0" fontId="17" fillId="2" borderId="0" applyNumberFormat="0" applyBorder="0" applyAlignment="0" applyProtection="0"/>
    <xf numFmtId="0" fontId="22" fillId="3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0" borderId="5" applyNumberFormat="0" applyFill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57" fillId="0" borderId="12" applyProtection="0">
      <alignment/>
    </xf>
    <xf numFmtId="0" fontId="19" fillId="4" borderId="0" applyNumberFormat="0" applyBorder="0" applyAlignment="0" applyProtection="0"/>
    <xf numFmtId="0" fontId="48" fillId="29" borderId="0" applyNumberFormat="0" applyBorder="0" applyAlignment="0" applyProtection="0"/>
    <xf numFmtId="0" fontId="20" fillId="33" borderId="1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8" fillId="0" borderId="0">
      <alignment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186" fontId="59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22" fillId="29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47" fillId="0" borderId="0" applyFont="0" applyFill="0" applyBorder="0" applyAlignment="0" applyProtection="0"/>
    <xf numFmtId="0" fontId="60" fillId="0" borderId="0">
      <alignment/>
      <protection/>
    </xf>
    <xf numFmtId="0" fontId="17" fillId="2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9" fillId="0" borderId="3" applyNumberFormat="0" applyFill="0" applyAlignment="0" applyProtection="0"/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5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1" fontId="33" fillId="0" borderId="0">
      <alignment/>
      <protection/>
    </xf>
    <xf numFmtId="0" fontId="19" fillId="4" borderId="0" applyNumberFormat="0" applyBorder="0" applyAlignment="0" applyProtection="0"/>
    <xf numFmtId="0" fontId="61" fillId="1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22" fillId="34" borderId="0" applyNumberFormat="0" applyBorder="0" applyAlignment="0" applyProtection="0"/>
    <xf numFmtId="0" fontId="23" fillId="22" borderId="0" applyNumberFormat="0" applyBorder="0" applyAlignment="0" applyProtection="0"/>
    <xf numFmtId="0" fontId="17" fillId="2" borderId="0" applyNumberFormat="0" applyBorder="0" applyAlignment="0" applyProtection="0"/>
    <xf numFmtId="0" fontId="62" fillId="0" borderId="0">
      <alignment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1" fillId="35" borderId="0" applyNumberFormat="0" applyBorder="0" applyAlignment="0" applyProtection="0"/>
    <xf numFmtId="0" fontId="18" fillId="33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1" fillId="35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1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7" fillId="2" borderId="0" applyNumberFormat="0" applyBorder="0" applyAlignment="0" applyProtection="0"/>
    <xf numFmtId="0" fontId="11" fillId="35" borderId="0" applyNumberFormat="0" applyBorder="0" applyAlignment="0" applyProtection="0"/>
    <xf numFmtId="0" fontId="53" fillId="17" borderId="0" applyNumberFormat="0" applyBorder="0" applyAlignment="0" applyProtection="0"/>
    <xf numFmtId="0" fontId="15" fillId="1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2" fontId="57" fillId="0" borderId="0" applyProtection="0">
      <alignment/>
    </xf>
    <xf numFmtId="0" fontId="1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2" fillId="4" borderId="0" applyNumberFormat="0" applyBorder="0" applyAlignment="0" applyProtection="0"/>
    <xf numFmtId="0" fontId="53" fillId="3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53" fillId="8" borderId="0" applyNumberFormat="0" applyBorder="0" applyAlignment="0" applyProtection="0"/>
    <xf numFmtId="0" fontId="17" fillId="2" borderId="0" applyNumberFormat="0" applyBorder="0" applyAlignment="0" applyProtection="0"/>
    <xf numFmtId="0" fontId="22" fillId="36" borderId="0" applyNumberFormat="0" applyBorder="0" applyAlignment="0" applyProtection="0"/>
    <xf numFmtId="0" fontId="19" fillId="4" borderId="0" applyNumberFormat="0" applyBorder="0" applyAlignment="0" applyProtection="0"/>
    <xf numFmtId="181" fontId="36" fillId="0" borderId="0" applyFont="0" applyFill="0" applyBorder="0" applyAlignment="0" applyProtection="0"/>
    <xf numFmtId="0" fontId="57" fillId="0" borderId="0" applyProtection="0">
      <alignment/>
    </xf>
    <xf numFmtId="187" fontId="40" fillId="0" borderId="0" applyFont="0" applyFill="0" applyBorder="0" applyAlignment="0" applyProtection="0"/>
    <xf numFmtId="0" fontId="18" fillId="11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1" fillId="27" borderId="0" applyNumberFormat="0" applyBorder="0" applyAlignment="0" applyProtection="0"/>
    <xf numFmtId="0" fontId="19" fillId="4" borderId="0" applyNumberFormat="0" applyBorder="0" applyAlignment="0" applyProtection="0"/>
    <xf numFmtId="41" fontId="59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0" borderId="0" applyFont="0" applyFill="0" applyBorder="0" applyAlignment="0" applyProtection="0"/>
    <xf numFmtId="182" fontId="59" fillId="0" borderId="0">
      <alignment/>
      <protection/>
    </xf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54" fillId="37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3" fillId="7" borderId="0" applyNumberFormat="0" applyBorder="0" applyAlignment="0" applyProtection="0"/>
    <xf numFmtId="0" fontId="39" fillId="2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63" fillId="0" borderId="0" applyProtection="0">
      <alignment/>
    </xf>
    <xf numFmtId="0" fontId="59" fillId="0" borderId="0">
      <alignment/>
      <protection/>
    </xf>
    <xf numFmtId="0" fontId="26" fillId="0" borderId="0" applyNumberFormat="0" applyFill="0" applyBorder="0" applyAlignment="0" applyProtection="0"/>
    <xf numFmtId="184" fontId="36" fillId="0" borderId="0" applyFont="0" applyFill="0" applyBorder="0" applyAlignment="0" applyProtection="0"/>
    <xf numFmtId="0" fontId="46" fillId="2" borderId="0" applyNumberFormat="0" applyBorder="0" applyAlignment="0" applyProtection="0"/>
    <xf numFmtId="0" fontId="39" fillId="26" borderId="0" applyNumberFormat="0" applyBorder="0" applyAlignment="0" applyProtection="0"/>
    <xf numFmtId="0" fontId="18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38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>
      <alignment/>
      <protection/>
    </xf>
    <xf numFmtId="0" fontId="17" fillId="2" borderId="0" applyNumberFormat="0" applyBorder="0" applyAlignment="0" applyProtection="0"/>
    <xf numFmtId="0" fontId="64" fillId="0" borderId="13" applyNumberFormat="0" applyAlignment="0" applyProtection="0"/>
    <xf numFmtId="0" fontId="18" fillId="7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5" fillId="0" borderId="0">
      <alignment/>
      <protection/>
    </xf>
    <xf numFmtId="0" fontId="18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8" fillId="29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1" fillId="3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17" borderId="0" applyNumberFormat="0" applyBorder="0" applyAlignment="0" applyProtection="0"/>
    <xf numFmtId="0" fontId="23" fillId="14" borderId="0" applyNumberFormat="0" applyBorder="0" applyAlignment="0" applyProtection="0"/>
    <xf numFmtId="0" fontId="17" fillId="12" borderId="0" applyNumberFormat="0" applyBorder="0" applyAlignment="0" applyProtection="0"/>
    <xf numFmtId="0" fontId="19" fillId="5" borderId="0" applyNumberFormat="0" applyBorder="0" applyAlignment="0" applyProtection="0"/>
    <xf numFmtId="0" fontId="33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48" fillId="29" borderId="0" applyNumberFormat="0" applyBorder="0" applyAlignment="0" applyProtection="0"/>
    <xf numFmtId="43" fontId="2" fillId="0" borderId="0" applyFont="0" applyFill="0" applyBorder="0" applyAlignment="0" applyProtection="0"/>
    <xf numFmtId="0" fontId="11" fillId="35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4" borderId="0" applyNumberFormat="0" applyBorder="0" applyAlignment="0" applyProtection="0"/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41" fillId="2" borderId="0" applyNumberFormat="0" applyBorder="0" applyAlignment="0" applyProtection="0"/>
    <xf numFmtId="0" fontId="18" fillId="20" borderId="0" applyNumberFormat="0" applyBorder="0" applyAlignment="0" applyProtection="0"/>
    <xf numFmtId="0" fontId="17" fillId="2" borderId="0" applyNumberFormat="0" applyBorder="0" applyAlignment="0" applyProtection="0"/>
    <xf numFmtId="0" fontId="22" fillId="32" borderId="0" applyNumberFormat="0" applyBorder="0" applyAlignment="0" applyProtection="0"/>
    <xf numFmtId="0" fontId="22" fillId="27" borderId="0" applyNumberFormat="0" applyBorder="0" applyAlignment="0" applyProtection="0"/>
    <xf numFmtId="0" fontId="17" fillId="2" borderId="0" applyNumberFormat="0" applyBorder="0" applyAlignment="0" applyProtection="0"/>
    <xf numFmtId="0" fontId="54" fillId="40" borderId="0" applyNumberFormat="0" applyBorder="0" applyAlignment="0" applyProtection="0"/>
    <xf numFmtId="0" fontId="53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67" fillId="0" borderId="4" applyNumberFormat="0" applyFill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7" fillId="12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41" borderId="0" applyNumberFormat="0" applyBorder="0" applyAlignment="0" applyProtection="0"/>
    <xf numFmtId="0" fontId="17" fillId="2" borderId="0" applyNumberFormat="0" applyBorder="0" applyAlignment="0" applyProtection="0"/>
    <xf numFmtId="0" fontId="33" fillId="0" borderId="0">
      <alignment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9" fillId="5" borderId="0" applyNumberFormat="0" applyBorder="0" applyAlignment="0" applyProtection="0"/>
    <xf numFmtId="176" fontId="51" fillId="0" borderId="0" applyFill="0" applyBorder="0" applyAlignment="0">
      <protection/>
    </xf>
    <xf numFmtId="0" fontId="19" fillId="4" borderId="0" applyNumberFormat="0" applyBorder="0" applyAlignment="0" applyProtection="0"/>
    <xf numFmtId="0" fontId="11" fillId="6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22" fillId="4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1" fillId="35" borderId="0" applyNumberFormat="0" applyBorder="0" applyAlignment="0" applyProtection="0"/>
    <xf numFmtId="0" fontId="64" fillId="0" borderId="14">
      <alignment horizontal="left" vertical="center"/>
      <protection/>
    </xf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88" fontId="59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41" fontId="33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4" fillId="0" borderId="0" applyProtection="0">
      <alignment/>
    </xf>
    <xf numFmtId="0" fontId="18" fillId="10" borderId="2" applyNumberFormat="0" applyFont="0" applyAlignment="0" applyProtection="0"/>
    <xf numFmtId="0" fontId="19" fillId="4" borderId="0" applyNumberFormat="0" applyBorder="0" applyAlignment="0" applyProtection="0"/>
    <xf numFmtId="10" fontId="45" fillId="33" borderId="11" applyBorder="0" applyAlignment="0" applyProtection="0"/>
    <xf numFmtId="0" fontId="17" fillId="12" borderId="0" applyNumberFormat="0" applyBorder="0" applyAlignment="0" applyProtection="0"/>
    <xf numFmtId="0" fontId="16" fillId="3" borderId="1" applyNumberFormat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0" borderId="0">
      <alignment/>
      <protection/>
    </xf>
    <xf numFmtId="0" fontId="19" fillId="4" borderId="0" applyNumberFormat="0" applyBorder="0" applyAlignment="0" applyProtection="0"/>
    <xf numFmtId="0" fontId="4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1" fillId="33" borderId="6" applyNumberFormat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1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43" borderId="0" applyNumberFormat="0" applyBorder="0" applyAlignment="0" applyProtection="0"/>
    <xf numFmtId="0" fontId="17" fillId="2" borderId="0" applyNumberFormat="0" applyBorder="0" applyAlignment="0" applyProtection="0"/>
    <xf numFmtId="0" fontId="39" fillId="5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9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41" fillId="1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46" fillId="2" borderId="0" applyNumberFormat="0" applyBorder="0" applyAlignment="0" applyProtection="0"/>
    <xf numFmtId="0" fontId="17" fillId="2" borderId="0" applyNumberFormat="0" applyBorder="0" applyAlignment="0" applyProtection="0"/>
    <xf numFmtId="0" fontId="49" fillId="5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" fillId="0" borderId="0">
      <alignment vertical="center"/>
      <protection/>
    </xf>
    <xf numFmtId="0" fontId="42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23" fillId="14" borderId="0" applyNumberFormat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>
      <alignment vertical="center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0">
      <alignment vertical="center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4" borderId="0" applyNumberFormat="0" applyBorder="0" applyAlignment="0" applyProtection="0"/>
    <xf numFmtId="0" fontId="2" fillId="0" borderId="0">
      <alignment/>
      <protection/>
    </xf>
    <xf numFmtId="0" fontId="4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0" borderId="0">
      <alignment vertical="center"/>
      <protection/>
    </xf>
    <xf numFmtId="43" fontId="59" fillId="0" borderId="0" applyFont="0" applyFill="0" applyBorder="0" applyAlignment="0" applyProtection="0"/>
    <xf numFmtId="0" fontId="3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39" fillId="5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39" fillId="26" borderId="0" applyNumberFormat="0" applyBorder="0" applyAlignment="0" applyProtection="0"/>
    <xf numFmtId="0" fontId="19" fillId="4" borderId="0" applyNumberFormat="0" applyBorder="0" applyAlignment="0" applyProtection="0"/>
    <xf numFmtId="0" fontId="39" fillId="4" borderId="0" applyNumberFormat="0" applyBorder="0" applyAlignment="0" applyProtection="0"/>
    <xf numFmtId="0" fontId="6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4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3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2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0" fontId="33" fillId="0" borderId="0" applyFont="0" applyFill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4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0" fontId="36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3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4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" fillId="3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" fillId="35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Protection="0">
      <alignment vertical="center"/>
    </xf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5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0" fillId="0" borderId="15" applyNumberFormat="0" applyFill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>
      <alignment vertical="center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232" applyFont="1">
      <alignment/>
      <protection/>
    </xf>
    <xf numFmtId="0" fontId="0" fillId="0" borderId="0" xfId="232">
      <alignment/>
      <protection/>
    </xf>
    <xf numFmtId="0" fontId="3" fillId="0" borderId="0" xfId="232" applyFont="1" applyAlignment="1">
      <alignment/>
      <protection/>
    </xf>
    <xf numFmtId="0" fontId="4" fillId="0" borderId="0" xfId="725" applyFont="1" applyAlignment="1">
      <alignment horizontal="center" vertical="center"/>
      <protection/>
    </xf>
    <xf numFmtId="0" fontId="5" fillId="0" borderId="0" xfId="725" applyFont="1" applyBorder="1" applyAlignment="1">
      <alignment horizontal="right"/>
      <protection/>
    </xf>
    <xf numFmtId="0" fontId="2" fillId="0" borderId="11" xfId="232" applyFont="1" applyBorder="1" applyAlignment="1">
      <alignment horizontal="center" vertical="center"/>
      <protection/>
    </xf>
    <xf numFmtId="0" fontId="2" fillId="0" borderId="11" xfId="232" applyFont="1" applyBorder="1" applyAlignment="1">
      <alignment horizontal="center" vertical="center" wrapText="1"/>
      <protection/>
    </xf>
    <xf numFmtId="0" fontId="0" fillId="0" borderId="11" xfId="232" applyBorder="1">
      <alignment/>
      <protection/>
    </xf>
    <xf numFmtId="0" fontId="2" fillId="0" borderId="11" xfId="232" applyFont="1" applyBorder="1" applyAlignment="1">
      <alignment vertical="center"/>
      <protection/>
    </xf>
    <xf numFmtId="0" fontId="2" fillId="0" borderId="0" xfId="232" applyFont="1" applyAlignment="1">
      <alignment horizontal="left" vertical="center"/>
      <protection/>
    </xf>
    <xf numFmtId="0" fontId="2" fillId="0" borderId="16" xfId="232" applyFont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11" xfId="0" applyNumberFormat="1" applyFont="1" applyFill="1" applyBorder="1" applyAlignment="1" applyProtection="1">
      <alignment horizontal="lef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19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725">
      <alignment/>
      <protection/>
    </xf>
    <xf numFmtId="0" fontId="4" fillId="0" borderId="0" xfId="725" applyFont="1" applyAlignment="1">
      <alignment vertical="center"/>
      <protection/>
    </xf>
    <xf numFmtId="0" fontId="5" fillId="0" borderId="0" xfId="725" applyFont="1">
      <alignment/>
      <protection/>
    </xf>
    <xf numFmtId="0" fontId="5" fillId="0" borderId="0" xfId="725" applyFont="1" applyAlignment="1">
      <alignment horizontal="right"/>
      <protection/>
    </xf>
    <xf numFmtId="0" fontId="5" fillId="0" borderId="11" xfId="725" applyFont="1" applyBorder="1" applyAlignment="1">
      <alignment horizontal="center" vertical="center" wrapText="1"/>
      <protection/>
    </xf>
    <xf numFmtId="0" fontId="5" fillId="0" borderId="11" xfId="725" applyFont="1" applyBorder="1" applyAlignment="1">
      <alignment horizontal="center" vertical="center"/>
      <protection/>
    </xf>
    <xf numFmtId="0" fontId="2" fillId="0" borderId="0" xfId="725" applyBorder="1">
      <alignment/>
      <protection/>
    </xf>
    <xf numFmtId="0" fontId="5" fillId="0" borderId="0" xfId="725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1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73" fillId="0" borderId="19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 horizontal="left" vertical="center" wrapText="1" inden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89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74" fillId="0" borderId="19" xfId="0" applyNumberFormat="1" applyFont="1" applyFill="1" applyBorder="1" applyAlignment="1">
      <alignment horizontal="right" vertical="center" shrinkToFi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185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/>
    </xf>
    <xf numFmtId="190" fontId="2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20" xfId="0" applyNumberFormat="1" applyFont="1" applyFill="1" applyBorder="1" applyAlignment="1" applyProtection="1">
      <alignment horizontal="left" vertical="center" wrapText="1"/>
      <protection/>
    </xf>
    <xf numFmtId="19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" fontId="75" fillId="0" borderId="19" xfId="0" applyNumberFormat="1" applyFont="1" applyFill="1" applyBorder="1" applyAlignment="1">
      <alignment horizontal="left" vertical="center" shrinkToFit="1"/>
    </xf>
    <xf numFmtId="190" fontId="75" fillId="0" borderId="19" xfId="0" applyNumberFormat="1" applyFont="1" applyFill="1" applyBorder="1" applyAlignment="1">
      <alignment horizontal="right" vertical="center" indent="1" shrinkToFit="1"/>
    </xf>
    <xf numFmtId="0" fontId="73" fillId="0" borderId="19" xfId="0" applyFont="1" applyFill="1" applyBorder="1" applyAlignment="1">
      <alignment horizontal="left" vertical="center" wrapText="1" indent="3"/>
    </xf>
    <xf numFmtId="185" fontId="75" fillId="0" borderId="19" xfId="0" applyNumberFormat="1" applyFont="1" applyFill="1" applyBorder="1" applyAlignment="1">
      <alignment horizontal="right" vertical="center" indent="1" shrinkToFit="1"/>
    </xf>
    <xf numFmtId="49" fontId="73" fillId="0" borderId="11" xfId="0" applyNumberFormat="1" applyFont="1" applyFill="1" applyBorder="1" applyAlignment="1" applyProtection="1">
      <alignment horizontal="left" vertical="center" wrapText="1"/>
      <protection/>
    </xf>
    <xf numFmtId="49" fontId="7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1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2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90" fontId="76" fillId="0" borderId="19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85" fontId="76" fillId="0" borderId="19" xfId="0" applyNumberFormat="1" applyFont="1" applyFill="1" applyBorder="1" applyAlignment="1">
      <alignment horizontal="center" vertical="center" shrinkToFit="1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192" fontId="73" fillId="0" borderId="11" xfId="156" applyNumberFormat="1" applyFont="1" applyFill="1" applyBorder="1" applyAlignment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horizontal="righ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Currency" xfId="20"/>
    <cellStyle name="差_30云南_1_财力性转移支付2010年预算参考数" xfId="21"/>
    <cellStyle name="好_34青海" xfId="22"/>
    <cellStyle name="好_人员工资和公用经费3" xfId="23"/>
    <cellStyle name="Accent2 - 40%" xfId="24"/>
    <cellStyle name="Comma [0]" xfId="25"/>
    <cellStyle name="差_市辖区测算-新科目（20080626）" xfId="26"/>
    <cellStyle name="Comma" xfId="27"/>
    <cellStyle name="好_行政公检法测算_不含人员经费系数_财力性转移支付2010年预算参考数" xfId="28"/>
    <cellStyle name="好_汇总" xfId="29"/>
    <cellStyle name="好_分析缺口率_财力性转移支付2010年预算参考数" xfId="30"/>
    <cellStyle name="差" xfId="31"/>
    <cellStyle name="40% - 强调文字颜色 3" xfId="32"/>
    <cellStyle name="计算 2" xfId="33"/>
    <cellStyle name="差_缺口县区测算(财政部标准)" xfId="34"/>
    <cellStyle name="Hyperlink" xfId="35"/>
    <cellStyle name="Accent2 - 60%" xfId="36"/>
    <cellStyle name="60% - 强调文字颜色 3" xfId="37"/>
    <cellStyle name="好_平邑_财力性转移支付2010年预算参考数" xfId="38"/>
    <cellStyle name="好_27重庆_财力性转移支付2010年预算参考数" xfId="39"/>
    <cellStyle name="Percent" xfId="40"/>
    <cellStyle name="好_县市旗测算20080508_县市旗测算-新科目（含人口规模效应）" xfId="41"/>
    <cellStyle name="Followed Hyperlink" xfId="42"/>
    <cellStyle name="注释" xfId="43"/>
    <cellStyle name="差_安徽 缺口县区测算(地方填报)1_财力性转移支付2010年预算参考数" xfId="44"/>
    <cellStyle name="常规 6" xfId="45"/>
    <cellStyle name="60% - 强调文字颜色 2" xfId="46"/>
    <cellStyle name="好_行政（人员）_民生政策最低支出需求_财力性转移支付2010年预算参考数" xfId="47"/>
    <cellStyle name="标题 4" xfId="48"/>
    <cellStyle name="好_教育(按照总人口测算）—20080416_不含人员经费系数_财力性转移支付2010年预算参考数" xfId="49"/>
    <cellStyle name="好_行政公检法测算_民生政策最低支出需求" xfId="50"/>
    <cellStyle name="警告文本" xfId="51"/>
    <cellStyle name="标题" xfId="52"/>
    <cellStyle name="差_2006年28四川" xfId="53"/>
    <cellStyle name="解释性文本" xfId="54"/>
    <cellStyle name="标题 1" xfId="55"/>
    <cellStyle name="百分比 4" xfId="56"/>
    <cellStyle name="差_测算结果汇总_财力性转移支付2010年预算参考数" xfId="57"/>
    <cellStyle name="好_Book2_财力性转移支付2010年预算参考数" xfId="58"/>
    <cellStyle name="标题 2" xfId="59"/>
    <cellStyle name="百分比 5" xfId="60"/>
    <cellStyle name="差_核定人数下发表" xfId="61"/>
    <cellStyle name="差_农林水和城市维护标准支出20080505－县区合计_财力性转移支付2010年预算参考数" xfId="62"/>
    <cellStyle name="差_测算结果_财力性转移支付2010年预算参考数" xfId="63"/>
    <cellStyle name="60% - 强调文字颜色 1" xfId="64"/>
    <cellStyle name="标题 3" xfId="65"/>
    <cellStyle name="好_汇总表_财力性转移支付2010年预算参考数" xfId="66"/>
    <cellStyle name="60% - 强调文字颜色 4" xfId="67"/>
    <cellStyle name="输出" xfId="68"/>
    <cellStyle name="常规 26" xfId="69"/>
    <cellStyle name="Input" xfId="70"/>
    <cellStyle name="计算" xfId="71"/>
    <cellStyle name="40% - 强调文字颜色 4 2" xfId="72"/>
    <cellStyle name="检查单元格" xfId="73"/>
    <cellStyle name="差_2007一般预算支出口径剔除表" xfId="74"/>
    <cellStyle name="20% - 强调文字颜色 6" xfId="75"/>
    <cellStyle name="强调文字颜色 2" xfId="76"/>
    <cellStyle name="好_数据--基础数据--预算组--2015年人代会预算部分--2015.01.20--人代会前第6稿--按姚局意见改--调市级项级明细" xfId="77"/>
    <cellStyle name="好_县市旗测算-新科目（20080626）_不含人员经费系数_财力性转移支付2010年预算参考数" xfId="78"/>
    <cellStyle name="Currency [0]" xfId="79"/>
    <cellStyle name="链接单元格" xfId="80"/>
    <cellStyle name="好_28四川_财力性转移支付2010年预算参考数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差_教育(按照总人口测算）—20080416_县市旗测算-新科目（含人口规模效应）_财力性转移支付2010年预算参考数" xfId="88"/>
    <cellStyle name="千位[0]_(人代会用)" xfId="89"/>
    <cellStyle name="Heading 3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市辖区测算20080510_县市旗测算-新科目（含人口规模效应）_财力性转移支付2010年预算参考数" xfId="99"/>
    <cellStyle name="好_同德_财力性转移支付2010年预算参考数" xfId="100"/>
    <cellStyle name="好_gdp" xfId="101"/>
    <cellStyle name="输出 2" xfId="102"/>
    <cellStyle name="40% - 强调文字颜色 2" xfId="103"/>
    <cellStyle name="差_教育(按照总人口测算）—20080416_不含人员经费系数_财力性转移支付2010年预算参考数" xfId="104"/>
    <cellStyle name="千位分隔[0] 2" xfId="105"/>
    <cellStyle name="强调文字颜色 3" xfId="106"/>
    <cellStyle name="好_卫生(按照总人口测算）—20080416_县市旗测算-新科目（含人口规模效应）_财力性转移支付2010年预算参考数" xfId="107"/>
    <cellStyle name="千位分隔[0] 3" xfId="108"/>
    <cellStyle name="强调文字颜色 4" xfId="109"/>
    <cellStyle name="差_其他部门(按照总人口测算）—20080416_不含人员经费系数_财力性转移支付2010年预算参考数" xfId="110"/>
    <cellStyle name="差_2006年34青海_财力性转移支付2010年预算参考数" xfId="111"/>
    <cellStyle name="20% - 强调文字颜色 4" xfId="112"/>
    <cellStyle name="好_其他部门(按照总人口测算）—20080416_县市旗测算-新科目（含人口规模效应）_财力性转移支付2010年预算参考数" xfId="113"/>
    <cellStyle name="40% - 强调文字颜色 4" xfId="114"/>
    <cellStyle name="强调文字颜色 5" xfId="115"/>
    <cellStyle name="差_行政公检法测算_县市旗测算-新科目（含人口规模效应）" xfId="116"/>
    <cellStyle name="40% - 强调文字颜色 5" xfId="117"/>
    <cellStyle name="差_行政(燃修费)_民生政策最低支出需求" xfId="118"/>
    <cellStyle name="60% - 强调文字颜色 5" xfId="119"/>
    <cellStyle name="差_2006年全省财力计算表（中央、决算）" xfId="120"/>
    <cellStyle name="差_市辖区测算20080510_民生政策最低支出需求_财力性转移支付2010年预算参考数" xfId="121"/>
    <cellStyle name="差_分县成本差异系数_民生政策最低支出需求_财力性转移支付2010年预算参考数" xfId="122"/>
    <cellStyle name="强调文字颜色 6" xfId="123"/>
    <cellStyle name="好_成本差异系数" xfId="124"/>
    <cellStyle name="差_2_财力性转移支付2010年预算参考数" xfId="125"/>
    <cellStyle name="适中 2" xfId="126"/>
    <cellStyle name="好_22湖南_财力性转移支付2010年预算参考数" xfId="127"/>
    <cellStyle name="40% - 强调文字颜色 6" xfId="128"/>
    <cellStyle name="60% - 强调文字颜色 6" xfId="129"/>
    <cellStyle name="汇总 2" xfId="130"/>
    <cellStyle name="好_城建部门" xfId="131"/>
    <cellStyle name="百分比 2" xfId="132"/>
    <cellStyle name="差_12滨州_财力性转移支付2010年预算参考数" xfId="133"/>
    <cellStyle name="差_文体广播事业(按照总人口测算）—20080416_县市旗测算-新科目（含人口规模效应）_财力性转移支付2010年预算参考数" xfId="134"/>
    <cellStyle name="好_30云南_1_财力性转移支付2010年预算参考数" xfId="135"/>
    <cellStyle name="数字" xfId="136"/>
    <cellStyle name="好_教育(按照总人口测算）—20080416_财力性转移支付2010年预算参考数" xfId="137"/>
    <cellStyle name="好_自行调整差异系数顺序_财力性转移支付2010年预算参考数" xfId="138"/>
    <cellStyle name="差_县市旗测算-新科目（20080627）_财力性转移支付2010年预算参考数" xfId="139"/>
    <cellStyle name="霓付_ +Foil &amp; -FOIL &amp; PAPER" xfId="140"/>
    <cellStyle name="好_自行调整差异系数顺序" xfId="141"/>
    <cellStyle name="差_县市旗测算-新科目（20080627）" xfId="142"/>
    <cellStyle name="Accent3 - 60%" xfId="143"/>
    <cellStyle name="好_2006年33甘肃" xfId="144"/>
    <cellStyle name="后继超链接" xfId="145"/>
    <cellStyle name="警告文本 2" xfId="146"/>
    <cellStyle name="40% - Accent5" xfId="147"/>
    <cellStyle name="差_09黑龙江_财力性转移支付2010年预算参考数" xfId="148"/>
    <cellStyle name="检查单元格 2" xfId="149"/>
    <cellStyle name="归盒啦_95" xfId="150"/>
    <cellStyle name="Linked Cell" xfId="151"/>
    <cellStyle name="好_缺口县区测算_财力性转移支付2010年预算参考数" xfId="152"/>
    <cellStyle name="后继超级链接" xfId="153"/>
    <cellStyle name="差_其他部门(按照总人口测算）—20080416_县市旗测算-新科目（含人口规模效应）" xfId="154"/>
    <cellStyle name="好_教育(按照总人口测算）—20080416_民生政策最低支出需求_财力性转移支付2010年预算参考数" xfId="155"/>
    <cellStyle name="常规 4" xfId="156"/>
    <cellStyle name="好_总人口_财力性转移支付2010年预算参考数" xfId="157"/>
    <cellStyle name="差_缺口县区测算(按2007支出增长25%测算)" xfId="158"/>
    <cellStyle name="40% - Accent1" xfId="159"/>
    <cellStyle name="差_行政(燃修费)_民生政策最低支出需求_财力性转移支付2010年预算参考数" xfId="160"/>
    <cellStyle name="差_行政（人员）" xfId="161"/>
    <cellStyle name="强调文字颜色 2 2" xfId="162"/>
    <cellStyle name="差_文体广播事业(按照总人口测算）—20080416_民生政策最低支出需求" xfId="163"/>
    <cellStyle name="好_文体广播事业(按照总人口测算）—20080416_不含人员经费系数_财力性转移支付2010年预算参考数" xfId="164"/>
    <cellStyle name="差_行政（人员）_不含人员经费系数" xfId="165"/>
    <cellStyle name="好_1110洱源县_财力性转移支付2010年预算参考数" xfId="166"/>
    <cellStyle name="差_缺口县区测算_财力性转移支付2010年预算参考数" xfId="167"/>
    <cellStyle name="好_行政公检法测算_县市旗测算-新科目（含人口规模效应）_财力性转移支付2010年预算参考数" xfId="168"/>
    <cellStyle name="20% - Accent3" xfId="169"/>
    <cellStyle name="差_11大理_财力性转移支付2010年预算参考数" xfId="170"/>
    <cellStyle name="差_Book1" xfId="171"/>
    <cellStyle name="Grey" xfId="172"/>
    <cellStyle name="差_行政公检法测算" xfId="173"/>
    <cellStyle name="标题 2 2" xfId="174"/>
    <cellStyle name="强调文字颜色 5 2" xfId="175"/>
    <cellStyle name="常规 12" xfId="176"/>
    <cellStyle name="好_农林水和城市维护标准支出20080505－县区合计_县市旗测算-新科目（含人口规模效应）" xfId="177"/>
    <cellStyle name="差_2006年28四川_财力性转移支付2010年预算参考数" xfId="178"/>
    <cellStyle name="Accent5 - 60%" xfId="179"/>
    <cellStyle name="好_14安徽" xfId="180"/>
    <cellStyle name="差_28四川_财力性转移支付2010年预算参考数" xfId="181"/>
    <cellStyle name="差_检验表（调整后）" xfId="182"/>
    <cellStyle name="差_总人口_财力性转移支付2010年预算参考数" xfId="183"/>
    <cellStyle name="差_山东省民生支出标准_财力性转移支付2010年预算参考数" xfId="184"/>
    <cellStyle name="差_农林水和城市维护标准支出20080505－县区合计_不含人员经费系数_财力性转移支付2010年预算参考数" xfId="185"/>
    <cellStyle name="好_人员工资和公用经费2_财力性转移支付2010年预算参考数" xfId="186"/>
    <cellStyle name="好_财政供养人员" xfId="187"/>
    <cellStyle name="差_核定人数对比_财力性转移支付2010年预算参考数" xfId="188"/>
    <cellStyle name="好_其他部门(按照总人口测算）—20080416_民生政策最低支出需求" xfId="189"/>
    <cellStyle name="20% - 强调文字颜色 5 2" xfId="190"/>
    <cellStyle name="콤마_BOILER-CO1" xfId="191"/>
    <cellStyle name="差_成本差异系数（含人口规模）_财力性转移支付2010年预算参考数" xfId="192"/>
    <cellStyle name="差_县市旗测算20080508_县市旗测算-新科目（含人口规模效应）" xfId="193"/>
    <cellStyle name="好_河南 缺口县区测算(地方填报白)" xfId="194"/>
    <cellStyle name="差_05潍坊" xfId="195"/>
    <cellStyle name="好_市辖区测算20080510_民生政策最低支出需求" xfId="196"/>
    <cellStyle name="差_云南 缺口县区测算(地方填报)_财力性转移支付2010年预算参考数" xfId="197"/>
    <cellStyle name="好_第一部分：综合全" xfId="198"/>
    <cellStyle name="标题 5" xfId="199"/>
    <cellStyle name="差_青海 缺口县区测算(地方填报)" xfId="200"/>
    <cellStyle name="好_县市旗测算-新科目（20080626）" xfId="201"/>
    <cellStyle name="差_行政(燃修费)_财力性转移支付2010年预算参考数" xfId="202"/>
    <cellStyle name="差_丽江汇总" xfId="203"/>
    <cellStyle name="表标题" xfId="204"/>
    <cellStyle name="差_行政（人员）_民生政策最低支出需求_财力性转移支付2010年预算参考数" xfId="205"/>
    <cellStyle name="好_人员工资和公用经费_财力性转移支付2010年预算参考数" xfId="206"/>
    <cellStyle name="千位_(人代会用)" xfId="207"/>
    <cellStyle name="差_卫生(按照总人口测算）—20080416_县市旗测算-新科目（含人口规模效应）" xfId="208"/>
    <cellStyle name="差_2006年33甘肃" xfId="209"/>
    <cellStyle name="差_分县成本差异系数_不含人员经费系数" xfId="210"/>
    <cellStyle name="差_市辖区测算20080510_不含人员经费系数" xfId="211"/>
    <cellStyle name="好_县市旗测算-新科目（20080627）_不含人员经费系数" xfId="212"/>
    <cellStyle name="差_成本差异系数_财力性转移支付2010年预算参考数" xfId="213"/>
    <cellStyle name="差_教育(按照总人口测算）—20080416_县市旗测算-新科目（含人口规模效应）" xfId="214"/>
    <cellStyle name="差_民生政策最低支出需求_财力性转移支付2010年预算参考数" xfId="215"/>
    <cellStyle name="好_00省级(打印)" xfId="216"/>
    <cellStyle name="好_总人口" xfId="217"/>
    <cellStyle name="差_云南省2008年转移支付测算——州市本级考核部分及政策性测算_财力性转移支付2010年预算参考数" xfId="218"/>
    <cellStyle name="差_14安徽_财力性转移支付2010年预算参考数" xfId="219"/>
    <cellStyle name="差_分县成本差异系数_不含人员经费系数_财力性转移支付2010年预算参考数" xfId="220"/>
    <cellStyle name="差_市辖区测算20080510_不含人员经费系数_财力性转移支付2010年预算参考数" xfId="221"/>
    <cellStyle name="差_行政(燃修费)_县市旗测算-新科目（含人口规模效应）" xfId="222"/>
    <cellStyle name="输入 2" xfId="223"/>
    <cellStyle name="好_县区合并测算20080421_财力性转移支付2010年预算参考数" xfId="224"/>
    <cellStyle name="Accent6 - 40%" xfId="225"/>
    <cellStyle name="好_县区合并测算20080421_不含人员经费系数" xfId="226"/>
    <cellStyle name="差_07临沂" xfId="227"/>
    <cellStyle name="差_市辖区测算20080510_财力性转移支付2010年预算参考数" xfId="228"/>
    <cellStyle name="差_分县成本差异系数_财力性转移支付2010年预算参考数" xfId="229"/>
    <cellStyle name="好_测算结果_财力性转移支付2010年预算参考数" xfId="230"/>
    <cellStyle name="好_2006年全省财力计算表（中央、决算）" xfId="231"/>
    <cellStyle name="常规 23" xfId="232"/>
    <cellStyle name="常规 18" xfId="233"/>
    <cellStyle name="差_总人口" xfId="234"/>
    <cellStyle name="差_农林水和城市维护标准支出20080505－县区合计_不含人员经费系数" xfId="235"/>
    <cellStyle name="差_山东省民生支出标准" xfId="236"/>
    <cellStyle name="常规 7 2" xfId="237"/>
    <cellStyle name="好_Book2" xfId="238"/>
    <cellStyle name="强调文字颜色 6 2" xfId="239"/>
    <cellStyle name="差_城建部门" xfId="240"/>
    <cellStyle name="差_农林水和城市维护标准支出20080505－县区合计" xfId="241"/>
    <cellStyle name="好_卫生部门_财力性转移支付2010年预算参考数" xfId="242"/>
    <cellStyle name="千位分季_新建 Microsoft Excel 工作表" xfId="243"/>
    <cellStyle name="40% - Accent2" xfId="244"/>
    <cellStyle name="差_不含人员经费系数_财力性转移支付2010年预算参考数" xfId="245"/>
    <cellStyle name="注释 2" xfId="246"/>
    <cellStyle name="常规 6 2" xfId="247"/>
    <cellStyle name="好_2006年27重庆" xfId="248"/>
    <cellStyle name="好_缺口县区测算（11.13）_财力性转移支付2010年预算参考数" xfId="249"/>
    <cellStyle name="差_0605石屏县_财力性转移支付2010年预算参考数" xfId="250"/>
    <cellStyle name="好_河南 缺口县区测算(地方填报)" xfId="251"/>
    <cellStyle name="差_2015年社会保险基金预算草案表样（报人大）" xfId="252"/>
    <cellStyle name="差_缺口县区测算（11.13）" xfId="253"/>
    <cellStyle name="差_危改资金测算_财力性转移支付2010年预算参考数" xfId="254"/>
    <cellStyle name="好_市辖区测算-新科目（20080626）_县市旗测算-新科目（含人口规模效应）_财力性转移支付2010年预算参考数" xfId="255"/>
    <cellStyle name="콤마 [0]_BOILER-CO1" xfId="256"/>
    <cellStyle name="好_县市旗测算-新科目（20080627）_财力性转移支付2010年预算参考数" xfId="257"/>
    <cellStyle name="60% - 强调文字颜色 1 2" xfId="258"/>
    <cellStyle name="好_2008年预计支出与2007年对比" xfId="259"/>
    <cellStyle name="Heading 4" xfId="260"/>
    <cellStyle name="差_县市旗测算20080508_不含人员经费系数" xfId="261"/>
    <cellStyle name="差_检验表" xfId="262"/>
    <cellStyle name="差_县市旗测算-新科目（20080626）" xfId="263"/>
    <cellStyle name="好_行政公检法测算_县市旗测算-新科目（含人口规模效应）" xfId="264"/>
    <cellStyle name="差_数据--基础数据--预算组--2015年人代会预算部分--2015.01.20--人代会前第6稿--按姚局意见改--调市级项级明细_区县政府预算公开整改--表" xfId="265"/>
    <cellStyle name="差_市辖区测算20080510_县市旗测算-新科目（含人口规模效应）" xfId="266"/>
    <cellStyle name="差_人员工资和公用经费_财力性转移支付2010年预算参考数" xfId="267"/>
    <cellStyle name="好_20河南_财力性转移支付2010年预算参考数" xfId="268"/>
    <cellStyle name="好_1" xfId="269"/>
    <cellStyle name="好_县区合并测算20080421_县市旗测算-新科目（含人口规模效应）" xfId="270"/>
    <cellStyle name="no dec" xfId="271"/>
    <cellStyle name="差_成本差异系数（含人口规模）" xfId="272"/>
    <cellStyle name="差_行政公检法测算_县市旗测算-新科目（含人口规模效应）_财力性转移支付2010年预算参考数" xfId="273"/>
    <cellStyle name="标题 4 2" xfId="274"/>
    <cellStyle name="千位分隔 3" xfId="275"/>
    <cellStyle name="好_行政公检法测算_民生政策最低支出需求_财力性转移支付2010年预算参考数" xfId="276"/>
    <cellStyle name="好_行政（人员）_民生政策最低支出需求" xfId="277"/>
    <cellStyle name="常规 16" xfId="278"/>
    <cellStyle name="常规 21" xfId="279"/>
    <cellStyle name="好_其他部门(按照总人口测算）—20080416_不含人员经费系数_财力性转移支付2010年预算参考数" xfId="280"/>
    <cellStyle name="好_34青海_1_财力性转移支付2010年预算参考数" xfId="281"/>
    <cellStyle name="差_行政（人员）_民生政策最低支出需求" xfId="282"/>
    <cellStyle name="差_社保处下达区县2015年指标（第二批）" xfId="283"/>
    <cellStyle name="差_农林水和城市维护标准支出20080505－县区合计_民生政策最低支出需求" xfId="284"/>
    <cellStyle name="差_人员工资和公用经费2" xfId="285"/>
    <cellStyle name="差_卫生(按照总人口测算）—20080416_县市旗测算-新科目（含人口规模效应）_财力性转移支付2010年预算参考数" xfId="286"/>
    <cellStyle name="好_22湖南" xfId="287"/>
    <cellStyle name="差_2016人代会附表（2015-9-11）（姚局）-财经委" xfId="288"/>
    <cellStyle name="好_河南 缺口县区测算(地方填报白)_财力性转移支付2010年预算参考数" xfId="289"/>
    <cellStyle name="ColLevel_0" xfId="290"/>
    <cellStyle name="差_行政公检法测算_财力性转移支付2010年预算参考数" xfId="291"/>
    <cellStyle name="差_同德" xfId="292"/>
    <cellStyle name="常规 2 2" xfId="293"/>
    <cellStyle name="Comma_1995" xfId="294"/>
    <cellStyle name="差_市辖区测算20080510_县市旗测算-新科目（含人口规模效应）_财力性转移支付2010年预算参考数" xfId="295"/>
    <cellStyle name="60% - Accent2" xfId="296"/>
    <cellStyle name="强调 3" xfId="297"/>
    <cellStyle name="Explanatory Text" xfId="298"/>
    <cellStyle name="强调文字颜色 1 2" xfId="299"/>
    <cellStyle name="差_1110洱源县" xfId="300"/>
    <cellStyle name="好_2006年22湖南" xfId="301"/>
    <cellStyle name="差_其他部门(按照总人口测算）—20080416_财力性转移支付2010年预算参考数" xfId="302"/>
    <cellStyle name="差_0605石屏县" xfId="303"/>
    <cellStyle name="好_缺口县区测算（11.13）" xfId="304"/>
    <cellStyle name="Accent6 - 60%" xfId="305"/>
    <cellStyle name="差_民生政策最低支出需求" xfId="306"/>
    <cellStyle name="好_2006年27重庆_财力性转移支付2010年预算参考数" xfId="307"/>
    <cellStyle name="差_缺口县区测算(财政部标准)_财力性转移支付2010年预算参考数" xfId="308"/>
    <cellStyle name="差_教育(按照总人口测算）—20080416_不含人员经费系数" xfId="309"/>
    <cellStyle name="差 2" xfId="310"/>
    <cellStyle name="差_河南 缺口县区测算(地方填报白)" xfId="311"/>
    <cellStyle name="Currency_1995" xfId="312"/>
    <cellStyle name="好_2007年收支情况及2008年收支预计表(汇总表)" xfId="313"/>
    <cellStyle name="差_县市旗测算-新科目（20080627）_不含人员经费系数_财力性转移支付2010年预算参考数" xfId="314"/>
    <cellStyle name="好_一般预算支出口径剔除表" xfId="315"/>
    <cellStyle name="差_汇总_财力性转移支付2010年预算参考数" xfId="316"/>
    <cellStyle name="差_卫生(按照总人口测算）—20080416_不含人员经费系数" xfId="317"/>
    <cellStyle name="好_一般预算支出口径剔除表_财力性转移支付2010年预算参考数" xfId="318"/>
    <cellStyle name="差_卫生(按照总人口测算）—20080416_不含人员经费系数_财力性转移支付2010年预算参考数" xfId="319"/>
    <cellStyle name="差_汇总" xfId="320"/>
    <cellStyle name="好_M01-2(州市补助收入)" xfId="321"/>
    <cellStyle name="差_文体广播部门" xfId="322"/>
    <cellStyle name="好_社保处下达区县2015年指标（第二批）" xfId="323"/>
    <cellStyle name="差_34青海_财力性转移支付2010年预算参考数" xfId="324"/>
    <cellStyle name="好_县市旗测算20080508_不含人员经费系数_财力性转移支付2010年预算参考数" xfId="325"/>
    <cellStyle name="60% - 强调文字颜色 2 2" xfId="326"/>
    <cellStyle name="常规 5" xfId="327"/>
    <cellStyle name="差_28四川" xfId="328"/>
    <cellStyle name="差_2016年科目0114" xfId="329"/>
    <cellStyle name="好_14安徽_财力性转移支付2010年预算参考数" xfId="330"/>
    <cellStyle name="差_缺口县区测算(按2007支出增长25%测算)_财力性转移支付2010年预算参考数" xfId="331"/>
    <cellStyle name="好_卫生部门" xfId="332"/>
    <cellStyle name="差_不含人员经费系数" xfId="333"/>
    <cellStyle name="差_22湖南" xfId="334"/>
    <cellStyle name="好_530623_2006年县级财政报表附表" xfId="335"/>
    <cellStyle name="小数" xfId="336"/>
    <cellStyle name="差_农林水和城市维护标准支出20080505－县区合计_民生政策最低支出需求_财力性转移支付2010年预算参考数" xfId="337"/>
    <cellStyle name="差_人员工资和公用经费2_财力性转移支付2010年预算参考数" xfId="338"/>
    <cellStyle name="差_云南 缺口县区测算(地方填报)" xfId="339"/>
    <cellStyle name="差_汇总表_财力性转移支付2010年预算参考数" xfId="340"/>
    <cellStyle name="好_县区合并测算20080423(按照各省比重）" xfId="341"/>
    <cellStyle name="40% - Accent3" xfId="342"/>
    <cellStyle name="差_平邑" xfId="343"/>
    <cellStyle name="差_Book1_财力性转移支付2010年预算参考数" xfId="344"/>
    <cellStyle name="好_市辖区测算-新科目（20080626）" xfId="345"/>
    <cellStyle name="差_缺口县区测算(按核定人数)" xfId="346"/>
    <cellStyle name="常规 2_004-2010年增消两税返还情况表" xfId="347"/>
    <cellStyle name="差_行政（人员）_财力性转移支付2010年预算参考数" xfId="348"/>
    <cellStyle name="差_20河南_财力性转移支付2010年预算参考数" xfId="349"/>
    <cellStyle name="好_2007年一般预算支出剔除" xfId="350"/>
    <cellStyle name="差_教育(按照总人口测算）—20080416_财力性转移支付2010年预算参考数" xfId="351"/>
    <cellStyle name="好_卫生(按照总人口测算）—20080416" xfId="352"/>
    <cellStyle name="常规 4_2008年横排表0721" xfId="353"/>
    <cellStyle name="差_行政公检法测算_不含人员经费系数" xfId="354"/>
    <cellStyle name="40% - 强调文字颜色 6 2" xfId="355"/>
    <cellStyle name="差_行政公检法测算_不含人员经费系数_财力性转移支付2010年预算参考数" xfId="356"/>
    <cellStyle name="差_03昭通" xfId="357"/>
    <cellStyle name="差_汇总表4" xfId="358"/>
    <cellStyle name="差_县区合并测算20080421" xfId="359"/>
    <cellStyle name="差_行政（人员）_县市旗测算-新科目（含人口规模效应）_财力性转移支付2010年预算参考数" xfId="360"/>
    <cellStyle name="好_2006年28四川_财力性转移支付2010年预算参考数" xfId="361"/>
    <cellStyle name="差_核定人数对比" xfId="362"/>
    <cellStyle name="표준_0N-HANDLING " xfId="363"/>
    <cellStyle name="差_县市旗测算-新科目（20080626）_县市旗测算-新科目（含人口规模效应）" xfId="364"/>
    <cellStyle name="链接单元格 2" xfId="365"/>
    <cellStyle name="差_2008年预计支出与2007年对比" xfId="366"/>
    <cellStyle name="差_文体广播事业(按照总人口测算）—20080416" xfId="367"/>
    <cellStyle name="差_0502通海县" xfId="368"/>
    <cellStyle name="差_人员工资和公用经费3" xfId="369"/>
    <cellStyle name="Accent1_2006年33甘肃" xfId="370"/>
    <cellStyle name="好_农林水和城市维护标准支出20080505－县区合计_县市旗测算-新科目（含人口规模效应）_财力性转移支付2010年预算参考数" xfId="371"/>
    <cellStyle name="Bad" xfId="372"/>
    <cellStyle name="好_县区合并测算20080423(按照各省比重）_不含人员经费系数_财力性转移支付2010年预算参考数" xfId="373"/>
    <cellStyle name="好_测算结果汇总_财力性转移支付2010年预算参考数" xfId="374"/>
    <cellStyle name="好_缺口县区测算(财政部标准)" xfId="375"/>
    <cellStyle name="差_分析缺口率" xfId="376"/>
    <cellStyle name="差_农林水和城市维护标准支出20080505－县区合计_县市旗测算-新科目（含人口规模效应）_财力性转移支付2010年预算参考数" xfId="377"/>
    <cellStyle name="好_县区合并测算20080423(按照各省比重）_县市旗测算-新科目（含人口规模效应）_财力性转移支付2010年预算参考数" xfId="378"/>
    <cellStyle name="差_汇总表" xfId="379"/>
    <cellStyle name="差_2006年34青海" xfId="380"/>
    <cellStyle name="差_其他部门(按照总人口测算）—20080416_不含人员经费系数" xfId="381"/>
    <cellStyle name="差_分县成本差异系数" xfId="382"/>
    <cellStyle name="差_市辖区测算20080510" xfId="383"/>
    <cellStyle name="好_附表_财力性转移支付2010年预算参考数" xfId="384"/>
    <cellStyle name="好_农林水和城市维护标准支出20080505－县区合计_不含人员经费系数_财力性转移支付2010年预算参考数" xfId="385"/>
    <cellStyle name="好_0605石屏县" xfId="386"/>
    <cellStyle name="差_县市旗测算-新科目（20080626）_不含人员经费系数_财力性转移支付2010年预算参考数" xfId="387"/>
    <cellStyle name="差_卫生(按照总人口测算）—20080416_民生政策最低支出需求" xfId="388"/>
    <cellStyle name="差_人员工资和公用经费3_财力性转移支付2010年预算参考数" xfId="389"/>
    <cellStyle name="差_30云南" xfId="390"/>
    <cellStyle name="差_文体广播事业(按照总人口测算）—20080416_财力性转移支付2010年预算参考数" xfId="391"/>
    <cellStyle name="差_农林水和城市维护标准支出20080505－县区合计_县市旗测算-新科目（含人口规模效应）" xfId="392"/>
    <cellStyle name="标题 3 2" xfId="393"/>
    <cellStyle name="好_县市旗测算-新科目（20080627）_县市旗测算-新科目（含人口规模效应）" xfId="394"/>
    <cellStyle name="差_行政(燃修费)_不含人员经费系数" xfId="395"/>
    <cellStyle name="差_缺口县区测算（11.13）_财力性转移支付2010年预算参考数" xfId="396"/>
    <cellStyle name="好_农林水和城市维护标准支出20080505－县区合计_不含人员经费系数" xfId="397"/>
    <cellStyle name="Total" xfId="398"/>
    <cellStyle name="好_附表" xfId="399"/>
    <cellStyle name="差_530623_2006年县级财政报表附表" xfId="400"/>
    <cellStyle name="Calculation" xfId="401"/>
    <cellStyle name="差_县区合并测算20080421_不含人员经费系数" xfId="402"/>
    <cellStyle name="差_县区合并测算20080421_不含人员经费系数_财力性转移支付2010年预算参考数" xfId="403"/>
    <cellStyle name="差_河南 缺口县区测算(地方填报)_财力性转移支付2010年预算参考数" xfId="404"/>
    <cellStyle name="Normal_#10-Headcount" xfId="405"/>
    <cellStyle name="差_县区合并测算20080423(按照各省比重）_不含人员经费系数" xfId="406"/>
    <cellStyle name="好_Book1_财力性转移支付2010年预算参考数" xfId="407"/>
    <cellStyle name="Currency1" xfId="408"/>
    <cellStyle name="差_一般预算支出口径剔除表_财力性转移支付2010年预算参考数" xfId="409"/>
    <cellStyle name="差_2007一般预算支出口径剔除表_财力性转移支付2010年预算参考数" xfId="410"/>
    <cellStyle name="好_县市旗测算-新科目（20080626）_县市旗测算-新科目（含人口规模效应）" xfId="411"/>
    <cellStyle name="差_2007年一般预算支出剔除_财力性转移支付2010年预算参考数" xfId="412"/>
    <cellStyle name="差_安徽 缺口县区测算(地方填报)1" xfId="413"/>
    <cellStyle name="好_行政(燃修费)" xfId="414"/>
    <cellStyle name="Accent4 - 60%" xfId="415"/>
    <cellStyle name="好_文体广播事业(按照总人口测算）—20080416" xfId="416"/>
    <cellStyle name="差_卫生部门_财力性转移支付2010年预算参考数" xfId="417"/>
    <cellStyle name="好_市辖区测算-新科目（20080626）_民生政策最低支出需求" xfId="418"/>
    <cellStyle name="差_河南 缺口县区测算(地方填报白)_财力性转移支付2010年预算参考数" xfId="419"/>
    <cellStyle name="好_县区合并测算20080423(按照各省比重）_县市旗测算-新科目（含人口规模效应）" xfId="420"/>
    <cellStyle name="好_其他部门(按照总人口测算）—20080416" xfId="421"/>
    <cellStyle name="好_分县成本差异系数_财力性转移支付2010年预算参考数" xfId="422"/>
    <cellStyle name="差_其他部门(按照总人口测算）—20080416" xfId="423"/>
    <cellStyle name="통화 [0]_BOILER-CO1" xfId="424"/>
    <cellStyle name="未定义" xfId="425"/>
    <cellStyle name="差_县市旗测算20080508_县市旗测算-新科目（含人口规模效应）_财力性转移支付2010年预算参考数" xfId="426"/>
    <cellStyle name="Accent3_2006年33甘肃" xfId="427"/>
    <cellStyle name="差_市辖区测算-新科目（20080626）_财力性转移支付2010年预算参考数" xfId="428"/>
    <cellStyle name="差_其他部门(按照总人口测算）—20080416_民生政策最低支出需求_财力性转移支付2010年预算参考数" xfId="429"/>
    <cellStyle name="差_财政供养人员_财力性转移支付2010年预算参考数" xfId="430"/>
    <cellStyle name="好_云南省2008年转移支付测算——州市本级考核部分及政策性测算" xfId="431"/>
    <cellStyle name="差_M01-2(州市补助收入)" xfId="432"/>
    <cellStyle name="差_云南省2008年转移支付测算——州市本级考核部分及政策性测算" xfId="433"/>
    <cellStyle name="差_14安徽" xfId="434"/>
    <cellStyle name="差_2007年收支情况及2008年收支预计表(汇总表)_财力性转移支付2010年预算参考数" xfId="435"/>
    <cellStyle name="标题 1 2" xfId="436"/>
    <cellStyle name="好_教育(按照总人口测算）—20080416_县市旗测算-新科目（含人口规模效应）" xfId="437"/>
    <cellStyle name="RowLevel_0" xfId="438"/>
    <cellStyle name="好_2008年一般预算支出预计" xfId="439"/>
    <cellStyle name="差_2008年一般预算支出预计" xfId="440"/>
    <cellStyle name="好_市辖区测算-新科目（20080626）_县市旗测算-新科目（含人口规模效应）" xfId="441"/>
    <cellStyle name="好_县市旗测算-新科目（20080627）" xfId="442"/>
    <cellStyle name="差_缺口县区测算(按核定人数)_财力性转移支付2010年预算参考数" xfId="443"/>
    <cellStyle name="Percent_laroux" xfId="444"/>
    <cellStyle name="好_教育(按照总人口测算）—20080416" xfId="445"/>
    <cellStyle name="Check Cell" xfId="446"/>
    <cellStyle name="常规 15" xfId="447"/>
    <cellStyle name="常规 20" xfId="448"/>
    <cellStyle name="好_缺口县区测算(财政部标准)_财力性转移支付2010年预算参考数" xfId="449"/>
    <cellStyle name="Accent1" xfId="450"/>
    <cellStyle name="60% - 强调文字颜色 5 2" xfId="451"/>
    <cellStyle name="差_行政公检法测算_民生政策最低支出需求_财力性转移支付2010年预算参考数" xfId="452"/>
    <cellStyle name="Norma,_laroux_4_营业在建 (2)_E21" xfId="453"/>
    <cellStyle name="差_文体广播事业(按照总人口测算）—20080416_县市旗测算-新科目（含人口规模效应）" xfId="454"/>
    <cellStyle name="好_县区合并测算20080421_不含人员经费系数_财力性转移支付2010年预算参考数" xfId="455"/>
    <cellStyle name="Accent1 - 20%" xfId="456"/>
    <cellStyle name="20% - Accent1" xfId="457"/>
    <cellStyle name="差_2008年全省汇总收支计算表_财力性转移支付2010年预算参考数" xfId="458"/>
    <cellStyle name="好_行政（人员）_不含人员经费系数" xfId="459"/>
    <cellStyle name="Accent4 - 20%" xfId="460"/>
    <cellStyle name="差_2006年22湖南_财力性转移支付2010年预算参考数" xfId="461"/>
    <cellStyle name="好_县区合并测算20080423(按照各省比重）_不含人员经费系数" xfId="462"/>
    <cellStyle name="好_成本差异系数_财力性转移支付2010年预算参考数" xfId="463"/>
    <cellStyle name="20% - 强调文字颜色 4 2" xfId="464"/>
    <cellStyle name="好_其他部门(按照总人口测算）—20080416_县市旗测算-新科目（含人口规模效应）" xfId="465"/>
    <cellStyle name="常规 3" xfId="466"/>
    <cellStyle name="差_卫生(按照总人口测算）—20080416_财力性转移支付2010年预算参考数" xfId="467"/>
    <cellStyle name="Accent2 - 20%" xfId="468"/>
    <cellStyle name="60% - Accent3" xfId="469"/>
    <cellStyle name="差_2006年30云南" xfId="470"/>
    <cellStyle name="20% - Accent6" xfId="471"/>
    <cellStyle name="好_县市旗测算-新科目（20080626）_民生政策最低支出需求" xfId="472"/>
    <cellStyle name="差_其他部门(按照总人口测算）—20080416_县市旗测算-新科目（含人口规模效应）_财力性转移支付2010年预算参考数" xfId="473"/>
    <cellStyle name="差_成本差异系数" xfId="474"/>
    <cellStyle name="差_2008年支出调整_财力性转移支付2010年预算参考数" xfId="475"/>
    <cellStyle name="差_市辖区测算20080510_民生政策最低支出需求" xfId="476"/>
    <cellStyle name="差_分县成本差异系数_民生政策最低支出需求" xfId="477"/>
    <cellStyle name="差_文体广播事业(按照总人口测算）—20080416_不含人员经费系数" xfId="478"/>
    <cellStyle name="Fixed" xfId="479"/>
    <cellStyle name="差_附表" xfId="480"/>
    <cellStyle name="分级显示行_1_13区汇总" xfId="481"/>
    <cellStyle name="差_汇总-县级财政报表附表" xfId="482"/>
    <cellStyle name="好_检验表" xfId="483"/>
    <cellStyle name="60% - Accent6" xfId="484"/>
    <cellStyle name="好_11大理" xfId="485"/>
    <cellStyle name="差_县区合并测算20080421_县市旗测算-新科目（含人口规模效应）_财力性转移支付2010年预算参考数" xfId="486"/>
    <cellStyle name="60% - Accent4" xfId="487"/>
    <cellStyle name="差_县区合并测算20080423(按照各省比重）_县市旗测算-新科目（含人口规模效应）_财力性转移支付2010年预算参考数" xfId="488"/>
    <cellStyle name="Accent5" xfId="489"/>
    <cellStyle name="好_测算结果汇总" xfId="490"/>
    <cellStyle name="烹拳 [0]_ +Foil &amp; -FOIL &amp; PAPER" xfId="491"/>
    <cellStyle name="Date" xfId="492"/>
    <cellStyle name="货币 2" xfId="493"/>
    <cellStyle name="40% - 强调文字颜色 2 2" xfId="494"/>
    <cellStyle name="好_行政（人员）_县市旗测算-新科目（含人口规模效应）" xfId="495"/>
    <cellStyle name="差_2006年27重庆_财力性转移支付2010年预算参考数" xfId="496"/>
    <cellStyle name="Accent5 - 40%" xfId="497"/>
    <cellStyle name="好_不含人员经费系数_财力性转移支付2010年预算参考数" xfId="498"/>
    <cellStyle name="千分位[0]_ 白土" xfId="499"/>
    <cellStyle name="好_县市旗测算-新科目（20080627）_民生政策最低支出需求" xfId="500"/>
    <cellStyle name="好_市辖区测算-新科目（20080626）_不含人员经费系数" xfId="501"/>
    <cellStyle name="差_教育(按照总人口测算）—20080416_民生政策最低支出需求_财力性转移支付2010年预算参考数" xfId="502"/>
    <cellStyle name="差_2006年水利统计指标统计表" xfId="503"/>
    <cellStyle name="20% - Accent4" xfId="504"/>
    <cellStyle name="差_同德_财力性转移支付2010年预算参考数" xfId="505"/>
    <cellStyle name="差_县区合并测算20080423(按照各省比重）_县市旗测算-新科目（含人口规模效应）" xfId="506"/>
    <cellStyle name="통화_BOILER-CO1" xfId="507"/>
    <cellStyle name="comma zerodec" xfId="508"/>
    <cellStyle name="20% - 强调文字颜色 6 2" xfId="509"/>
    <cellStyle name="好_2008年全省汇总收支计算表" xfId="510"/>
    <cellStyle name="强调 1" xfId="511"/>
    <cellStyle name="差_2007年一般预算支出剔除" xfId="512"/>
    <cellStyle name="好_同德" xfId="513"/>
    <cellStyle name="好_市辖区测算20080510_县市旗测算-新科目（含人口规模效应）" xfId="514"/>
    <cellStyle name="60% - 强调文字颜色 3 2" xfId="515"/>
    <cellStyle name="好_05潍坊" xfId="516"/>
    <cellStyle name="好_2007一般预算支出口径剔除表" xfId="517"/>
    <cellStyle name="好_2007一般预算支出口径剔除表_财力性转移支付2010年预算参考数" xfId="518"/>
    <cellStyle name="差_教育(按照总人口测算）—20080416" xfId="519"/>
    <cellStyle name="HEADING1" xfId="520"/>
    <cellStyle name="普通_ 白土" xfId="521"/>
    <cellStyle name="Warning Text" xfId="522"/>
    <cellStyle name="烹拳_ +Foil &amp; -FOIL &amp; PAPER" xfId="523"/>
    <cellStyle name="差_第一部分：综合全" xfId="524"/>
    <cellStyle name="好_33甘肃" xfId="525"/>
    <cellStyle name="20% - 强调文字颜色 1 2" xfId="526"/>
    <cellStyle name="差_县市旗测算-新科目（20080627）_县市旗测算-新科目（含人口规模效应）" xfId="527"/>
    <cellStyle name="差_县区合并测算20080421_民生政策最低支出需求" xfId="528"/>
    <cellStyle name="Accent2_2006年33甘肃" xfId="529"/>
    <cellStyle name="差_27重庆_财力性转移支付2010年预算参考数" xfId="530"/>
    <cellStyle name="常规 7" xfId="531"/>
    <cellStyle name="差_2" xfId="532"/>
    <cellStyle name="Header1" xfId="533"/>
    <cellStyle name="40% - 强调文字颜色 3 2" xfId="534"/>
    <cellStyle name="差_卫生(按照总人口测算）—20080416_民生政策最低支出需求_财力性转移支付2010年预算参考数" xfId="535"/>
    <cellStyle name="好_市辖区测算20080510_不含人员经费系数" xfId="536"/>
    <cellStyle name="好_0605石屏县_财力性转移支付2010年预算参考数" xfId="537"/>
    <cellStyle name="差_汇总表4_财力性转移支付2010年预算参考数" xfId="538"/>
    <cellStyle name="差_县区合并测算20080421_财力性转移支付2010年预算参考数" xfId="539"/>
    <cellStyle name="差_县市旗测算-新科目（20080627）_不含人员经费系数" xfId="540"/>
    <cellStyle name="Normal - Style1" xfId="541"/>
    <cellStyle name="40% - Accent4" xfId="542"/>
    <cellStyle name="好_山东省民生支出标准" xfId="543"/>
    <cellStyle name="好_核定人数对比_财力性转移支付2010年预算参考数" xfId="544"/>
    <cellStyle name="好_县区合并测算20080423(按照各省比重）_民生政策最低支出需求_财力性转移支付2010年预算参考数" xfId="545"/>
    <cellStyle name="差_2008计算资料（8月5）" xfId="546"/>
    <cellStyle name="差_县区合并测算20080421_县市旗测算-新科目（含人口规模效应）" xfId="547"/>
    <cellStyle name="20% - Accent2" xfId="548"/>
    <cellStyle name="Accent1 - 40%" xfId="549"/>
    <cellStyle name="差_市辖区测算-新科目（20080626）_民生政策最低支出需求_财力性转移支付2010年预算参考数" xfId="550"/>
    <cellStyle name="差_危改资金测算" xfId="551"/>
    <cellStyle name="差_县市旗测算20080508_不含人员经费系数_财力性转移支付2010年预算参考数" xfId="552"/>
    <cellStyle name="Neutral" xfId="553"/>
    <cellStyle name="60% - 强调文字颜色 4 2" xfId="554"/>
    <cellStyle name="差_11大理" xfId="555"/>
    <cellStyle name="好_34青海_财力性转移支付2010年预算参考数" xfId="556"/>
    <cellStyle name="样式 1" xfId="557"/>
    <cellStyle name="好_核定人数对比" xfId="558"/>
    <cellStyle name="好_2006年水利统计指标统计表_财力性转移支付2010年预算参考数" xfId="559"/>
    <cellStyle name="常规 19" xfId="560"/>
    <cellStyle name="常规 24" xfId="561"/>
    <cellStyle name="好_文体广播事业(按照总人口测算）—20080416_不含人员经费系数" xfId="562"/>
    <cellStyle name="好_1110洱源县" xfId="563"/>
    <cellStyle name="差_33甘肃" xfId="564"/>
    <cellStyle name="千位分隔 4" xfId="565"/>
    <cellStyle name="Accent3 - 20%" xfId="566"/>
    <cellStyle name="差_河南 缺口县区测算(地方填报)" xfId="567"/>
    <cellStyle name="好_县区合并测算20080421_民生政策最低支出需求" xfId="568"/>
    <cellStyle name="好_县区合并测算20080421_民生政策最低支出需求_财力性转移支付2010年预算参考数" xfId="569"/>
    <cellStyle name="常规 2 10" xfId="570"/>
    <cellStyle name="常规 14" xfId="571"/>
    <cellStyle name="好_安徽 缺口县区测算(地方填报)1" xfId="572"/>
    <cellStyle name="常规 2" xfId="573"/>
    <cellStyle name="Title" xfId="574"/>
    <cellStyle name="60% - 强调文字颜色 6 2" xfId="575"/>
    <cellStyle name="差_530629_2006年县级财政报表附表" xfId="576"/>
    <cellStyle name="40% - 强调文字颜色 5 2" xfId="577"/>
    <cellStyle name="差_分析缺口率_财力性转移支付2010年预算参考数" xfId="578"/>
    <cellStyle name="Accent4" xfId="579"/>
    <cellStyle name="Accent1 - 60%" xfId="580"/>
    <cellStyle name="差_县市旗测算20080508_民生政策最低支出需求" xfId="581"/>
    <cellStyle name="强调 2" xfId="582"/>
    <cellStyle name="60% - Accent1" xfId="583"/>
    <cellStyle name="差_行政（人员）_不含人员经费系数_财力性转移支付2010年预算参考数" xfId="584"/>
    <cellStyle name="差_缺口县区测算" xfId="585"/>
    <cellStyle name="20% - 强调文字颜色 3 2" xfId="586"/>
    <cellStyle name="Heading 2" xfId="587"/>
    <cellStyle name="差_附表_财力性转移支付2010年预算参考数" xfId="588"/>
    <cellStyle name="好_平邑" xfId="589"/>
    <cellStyle name="差_1110洱源县_财力性转移支付2010年预算参考数" xfId="590"/>
    <cellStyle name="好_27重庆" xfId="591"/>
    <cellStyle name="差_34青海_1" xfId="592"/>
    <cellStyle name="差_卫生(按照总人口测算）—20080416" xfId="593"/>
    <cellStyle name="好_县市旗测算-新科目（20080626）_财力性转移支付2010年预算参考数" xfId="594"/>
    <cellStyle name="差_行政(燃修费)" xfId="595"/>
    <cellStyle name="差_县区合并测算20080423(按照各省比重）" xfId="596"/>
    <cellStyle name="Accent2" xfId="597"/>
    <cellStyle name="差_行政(燃修费)_县市旗测算-新科目（含人口规模效应）_财力性转移支付2010年预算参考数" xfId="598"/>
    <cellStyle name="_ET_STYLE_NoName_00_" xfId="599"/>
    <cellStyle name="差_2007年收支情况及2008年收支预计表(汇总表)" xfId="600"/>
    <cellStyle name="好_县市旗测算-新科目（20080626）_县市旗测算-新科目（含人口规模效应）_财力性转移支付2010年预算参考数" xfId="601"/>
    <cellStyle name="差_2008年全省汇总收支计算表" xfId="602"/>
    <cellStyle name="差_市辖区测算-新科目（20080626）_不含人员经费系数" xfId="603"/>
    <cellStyle name="好_文体广播事业(按照总人口测算）—20080416_民生政策最低支出需求_财力性转移支付2010年预算参考数" xfId="604"/>
    <cellStyle name="好_县市旗测算20080508_民生政策最低支出需求_财力性转移支付2010年预算参考数" xfId="605"/>
    <cellStyle name="差_报表" xfId="606"/>
    <cellStyle name="差_09黑龙江" xfId="607"/>
    <cellStyle name="好_09黑龙江_财力性转移支付2010年预算参考数" xfId="608"/>
    <cellStyle name="差_县市旗测算-新科目（20080627）_民生政策最低支出需求" xfId="609"/>
    <cellStyle name="好_县市旗测算20080508_财力性转移支付2010年预算参考数" xfId="610"/>
    <cellStyle name="差_2006年27重庆" xfId="611"/>
    <cellStyle name="好_财政供养人员_财力性转移支付2010年预算参考数" xfId="612"/>
    <cellStyle name="Calc Currency (0)" xfId="613"/>
    <cellStyle name="好_缺口县区测算(按2007支出增长25%测算)" xfId="614"/>
    <cellStyle name="Accent4 - 40%" xfId="615"/>
    <cellStyle name="好_县市旗测算20080508_县市旗测算-新科目（含人口规模效应）_财力性转移支付2010年预算参考数" xfId="616"/>
    <cellStyle name="差_测算结果汇总" xfId="617"/>
    <cellStyle name="Accent6" xfId="618"/>
    <cellStyle name="差_人员工资和公用经费" xfId="619"/>
    <cellStyle name="好_其他部门(按照总人口测算）—20080416_财力性转移支付2010年预算参考数" xfId="620"/>
    <cellStyle name="Accent6 - 20%" xfId="621"/>
    <cellStyle name="Header2" xfId="622"/>
    <cellStyle name="差_财政供养人员" xfId="623"/>
    <cellStyle name="差_其他部门(按照总人口测算）—20080416_民生政策最低支出需求" xfId="624"/>
    <cellStyle name="常规 11" xfId="625"/>
    <cellStyle name="差_20河南" xfId="626"/>
    <cellStyle name="好_分县成本差异系数_民生政策最低支出需求" xfId="627"/>
    <cellStyle name="好_县区合并测算20080421_县市旗测算-新科目（含人口规模效应）_财力性转移支付2010年预算参考数" xfId="628"/>
    <cellStyle name="好_1_财力性转移支付2010年预算参考数" xfId="629"/>
    <cellStyle name="Dollar (zero dec)" xfId="630"/>
    <cellStyle name="Good" xfId="631"/>
    <cellStyle name="好_成本差异系数（含人口规模）_财力性转移支付2010年预算参考数" xfId="632"/>
    <cellStyle name="常规 10" xfId="633"/>
    <cellStyle name="好_县市旗测算20080508" xfId="634"/>
    <cellStyle name="Comma [0]" xfId="635"/>
    <cellStyle name="好_其他部门(按照总人口测算）—20080416_不含人员经费系数" xfId="636"/>
    <cellStyle name="好_34青海_1" xfId="637"/>
    <cellStyle name="HEADING2" xfId="638"/>
    <cellStyle name="Note" xfId="639"/>
    <cellStyle name="好_分县成本差异系数_民生政策最低支出需求_财力性转移支付2010年预算参考数" xfId="640"/>
    <cellStyle name="Input [yellow]" xfId="641"/>
    <cellStyle name="差_2006年22湖南" xfId="642"/>
    <cellStyle name="Input_20121229 提供执行转移支付" xfId="643"/>
    <cellStyle name="好_行政(燃修费)_不含人员经费系数_财力性转移支付2010年预算参考数" xfId="644"/>
    <cellStyle name="差_数据--基础数据--预算组--2015年人代会预算部分--2015.01.20--人代会前第6稿--按姚局意见改--调市级项级明细" xfId="645"/>
    <cellStyle name="差_2008年支出核定" xfId="646"/>
    <cellStyle name="?鹎%U龡&amp;H齲_x0001_C铣_x0014__x0007__x0001__x0001_" xfId="647"/>
    <cellStyle name="好_农林水和城市维护标准支出20080505－县区合计_民生政策最低支出需求" xfId="648"/>
    <cellStyle name="好_530629_2006年县级财政报表附表" xfId="649"/>
    <cellStyle name="差_1" xfId="650"/>
    <cellStyle name="差_34青海_1_财力性转移支付2010年预算参考数" xfId="651"/>
    <cellStyle name="差_1_财力性转移支付2010年预算参考数" xfId="652"/>
    <cellStyle name="Output" xfId="653"/>
    <cellStyle name="好_不含人员经费系数" xfId="654"/>
    <cellStyle name="差_00省级(打印)" xfId="655"/>
    <cellStyle name="差_12滨州" xfId="656"/>
    <cellStyle name="差_核定人数下发表_财力性转移支付2010年预算参考数" xfId="657"/>
    <cellStyle name="20% - 强调文字颜色 2 2" xfId="658"/>
    <cellStyle name="差_县区合并测算20080423(按照各省比重）_民生政策最低支出需求_财力性转移支付2010年预算参考数" xfId="659"/>
    <cellStyle name="超级链接" xfId="660"/>
    <cellStyle name="差_市辖区测算-新科目（20080626）_县市旗测算-新科目（含人口规模效应）" xfId="661"/>
    <cellStyle name="差_县市旗测算-新科目（20080626）_民生政策最低支出需求_财力性转移支付2010年预算参考数" xfId="662"/>
    <cellStyle name="好_县市旗测算-新科目（20080627）_民生政策最低支出需求_财力性转移支付2010年预算参考数" xfId="663"/>
    <cellStyle name="差_县市旗测算-新科目（20080626）_民生政策最低支出需求" xfId="664"/>
    <cellStyle name="差_县区合并测算20080421_民生政策最低支出需求_财力性转移支付2010年预算参考数" xfId="665"/>
    <cellStyle name="差_县市旗测算-新科目（20080627）_县市旗测算-新科目（含人口规模效应）_财力性转移支付2010年预算参考数" xfId="666"/>
    <cellStyle name="千位分隔[0] 4" xfId="667"/>
    <cellStyle name="差_县区合并测算20080423(按照各省比重）_不含人员经费系数_财力性转移支付2010年预算参考数" xfId="668"/>
    <cellStyle name="差_县区合并测算20080423(按照各省比重）_财力性转移支付2010年预算参考数" xfId="669"/>
    <cellStyle name="差_县区合并测算20080423(按照各省比重）_民生政策最低支出需求" xfId="670"/>
    <cellStyle name="常规 27" xfId="671"/>
    <cellStyle name="差_县市旗测算20080508" xfId="672"/>
    <cellStyle name="差_县市旗测算20080508_财力性转移支付2010年预算参考数" xfId="673"/>
    <cellStyle name="Accent6_2006年33甘肃" xfId="674"/>
    <cellStyle name="差_县市旗测算20080508_民生政策最低支出需求_财力性转移支付2010年预算参考数" xfId="675"/>
    <cellStyle name="好_0502通海县" xfId="676"/>
    <cellStyle name="差_34青海" xfId="677"/>
    <cellStyle name="好_县市旗测算20080508_不含人员经费系数" xfId="678"/>
    <cellStyle name="好_行政(燃修费)_不含人员经费系数" xfId="679"/>
    <cellStyle name="差_自行调整差异系数顺序" xfId="680"/>
    <cellStyle name="好_青海 缺口县区测算(地方填报)" xfId="681"/>
    <cellStyle name="差_县市旗测算-新科目（20080626）_县市旗测算-新科目（含人口规模效应）_财力性转移支付2010年预算参考数" xfId="682"/>
    <cellStyle name="百分比 3" xfId="683"/>
    <cellStyle name="好_市辖区测算-新科目（20080626）_民生政策最低支出需求_财力性转移支付2010年预算参考数" xfId="684"/>
    <cellStyle name="差_县市旗测算-新科目（20080627）_民生政策最低支出需求_财力性转移支付2010年预算参考数" xfId="685"/>
    <cellStyle name="好_行政公检法测算" xfId="686"/>
    <cellStyle name="差_2006年水利统计指标统计表_财力性转移支付2010年预算参考数" xfId="687"/>
    <cellStyle name="差_第五部分(才淼、饶永宏）" xfId="688"/>
    <cellStyle name="差_一般预算支出口径剔除表" xfId="689"/>
    <cellStyle name="差_汇总表提前告知区县" xfId="690"/>
    <cellStyle name="差_重点民生支出需求测算表社保（农村低保）081112" xfId="691"/>
    <cellStyle name="差_自行调整差异系数顺序_财力性转移支付2010年预算参考数" xfId="692"/>
    <cellStyle name="好_03昭通" xfId="693"/>
    <cellStyle name="常规 11 2" xfId="694"/>
    <cellStyle name="好_县区合并测算20080423(按照各省比重）_民生政策最低支出需求" xfId="695"/>
    <cellStyle name="常规 11_财力性转移支付2009年预算参考数" xfId="696"/>
    <cellStyle name="好_文体广播部门" xfId="697"/>
    <cellStyle name="好_文体广播事业(按照总人口测算）—20080416_县市旗测算-新科目（含人口规模效应）_财力性转移支付2010年预算参考数" xfId="698"/>
    <cellStyle name="差_教育(按照总人口测算）—20080416_民生政策最低支出需求" xfId="699"/>
    <cellStyle name="强调文字颜色 4 2" xfId="700"/>
    <cellStyle name="60% - Accent5" xfId="701"/>
    <cellStyle name="常规 13" xfId="702"/>
    <cellStyle name="好_行政(燃修费)_县市旗测算-新科目（含人口规模效应）" xfId="703"/>
    <cellStyle name="常规 17" xfId="704"/>
    <cellStyle name="常规 22" xfId="705"/>
    <cellStyle name="差_市辖区测算-新科目（20080626）_不含人员经费系数_财力性转移支付2010年预算参考数" xfId="706"/>
    <cellStyle name="好_2008年支出调整" xfId="707"/>
    <cellStyle name="常规 2 2 2" xfId="708"/>
    <cellStyle name="常规 2 4" xfId="709"/>
    <cellStyle name="好_文体广播事业(按照总人口测算）—20080416_县市旗测算-新科目（含人口规模效应）" xfId="710"/>
    <cellStyle name="差_Book2_财力性转移支付2010年预算参考数" xfId="711"/>
    <cellStyle name="好_云南 缺口县区测算(地方填报)_财力性转移支付2010年预算参考数" xfId="712"/>
    <cellStyle name="差_市辖区测算-新科目（20080626）_县市旗测算-新科目（含人口规模效应）_财力性转移支付2010年预算参考数" xfId="713"/>
    <cellStyle name="好_成本差异系数（含人口规模）" xfId="714"/>
    <cellStyle name="常规 3 2" xfId="715"/>
    <cellStyle name="好_危改资金测算" xfId="716"/>
    <cellStyle name="好_农林水和城市维护标准支出20080505－县区合计" xfId="717"/>
    <cellStyle name="常规 4 2" xfId="718"/>
    <cellStyle name="好_汇总表4_财力性转移支付2010年预算参考数" xfId="719"/>
    <cellStyle name="好_核定人数下发表" xfId="720"/>
    <cellStyle name="强调文字颜色 3 2" xfId="721"/>
    <cellStyle name="常规 8" xfId="722"/>
    <cellStyle name="常规 9" xfId="723"/>
    <cellStyle name="好_汇总表" xfId="724"/>
    <cellStyle name="常规_附件 5 " xfId="725"/>
    <cellStyle name="好_第五部分(才淼、饶永宏）" xfId="726"/>
    <cellStyle name="好_行政(燃修费)_财力性转移支付2010年预算参考数" xfId="727"/>
    <cellStyle name="好 2" xfId="728"/>
    <cellStyle name="好_11大理_财力性转移支付2010年预算参考数" xfId="729"/>
    <cellStyle name="20% - Accent5" xfId="730"/>
    <cellStyle name="好_12滨州_财力性转移支付2010年预算参考数" xfId="731"/>
    <cellStyle name="40% - 强调文字颜色 1 2" xfId="732"/>
    <cellStyle name="好_2" xfId="733"/>
    <cellStyle name="好_行政(燃修费)_民生政策最低支出需求_财力性转移支付2010年预算参考数" xfId="734"/>
    <cellStyle name="好_2_财力性转移支付2010年预算参考数" xfId="735"/>
    <cellStyle name="好_2006年22湖南_财力性转移支付2010年预算参考数" xfId="736"/>
    <cellStyle name="好_2006年28四川" xfId="737"/>
    <cellStyle name="常规 25" xfId="738"/>
    <cellStyle name="千分位_ 白土" xfId="739"/>
    <cellStyle name="好_2006年30云南" xfId="740"/>
    <cellStyle name="好_2006年34青海" xfId="741"/>
    <cellStyle name="好_2006年34青海_财力性转移支付2010年预算参考数" xfId="742"/>
    <cellStyle name="好_行政(燃修费)_民生政策最低支出需求" xfId="743"/>
    <cellStyle name="好_07临沂" xfId="744"/>
    <cellStyle name="好_2006年水利统计指标统计表" xfId="745"/>
    <cellStyle name="差_2008年支出调整" xfId="746"/>
    <cellStyle name="好_2007年收支情况及2008年收支预计表(汇总表)_财力性转移支付2010年预算参考数" xfId="747"/>
    <cellStyle name="好_2008计算资料（8月5）" xfId="748"/>
    <cellStyle name="好_2008年全省汇总收支计算表_财力性转移支付2010年预算参考数" xfId="749"/>
    <cellStyle name="好_2008年支出核定" xfId="750"/>
    <cellStyle name="好_2016年科目0114" xfId="751"/>
    <cellStyle name="好_2016人代会附表（2015-9-11）（姚局）-财经委" xfId="752"/>
    <cellStyle name="好_20河南" xfId="753"/>
    <cellStyle name="Accent3" xfId="754"/>
    <cellStyle name="好_28四川" xfId="755"/>
    <cellStyle name="好_2008年支出调整_财力性转移支付2010年预算参考数" xfId="756"/>
    <cellStyle name="好_30云南" xfId="757"/>
    <cellStyle name="好_30云南_1" xfId="758"/>
    <cellStyle name="好_文体广播事业(按照总人口测算）—20080416_民生政策最低支出需求" xfId="759"/>
    <cellStyle name="好_5334_2006年迪庆县级财政报表附表" xfId="760"/>
    <cellStyle name="好_汇总-县级财政报表附表" xfId="761"/>
    <cellStyle name="好_Book1" xfId="762"/>
    <cellStyle name="好_安徽 缺口县区测算(地方填报)1_财力性转移支付2010年预算参考数" xfId="763"/>
    <cellStyle name="好_报表" xfId="764"/>
    <cellStyle name="好_2007年一般预算支出剔除_财力性转移支付2010年预算参考数" xfId="765"/>
    <cellStyle name="差_27重庆" xfId="766"/>
    <cellStyle name="好_行政（人员）" xfId="767"/>
    <cellStyle name="好_人员工资和公用经费3_财力性转移支付2010年预算参考数" xfId="768"/>
    <cellStyle name="好_测算结果" xfId="769"/>
    <cellStyle name="差_行政(燃修费)_不含人员经费系数_财力性转移支付2010年预算参考数" xfId="770"/>
    <cellStyle name="差_测算结果" xfId="771"/>
    <cellStyle name="Percent [2]" xfId="772"/>
    <cellStyle name="好_分析缺口率" xfId="773"/>
    <cellStyle name="好_检验表（调整后）" xfId="774"/>
    <cellStyle name="好_分县成本差异系数" xfId="775"/>
    <cellStyle name="千位分隔 2" xfId="776"/>
    <cellStyle name="好_分县成本差异系数_不含人员经费系数" xfId="777"/>
    <cellStyle name="差_文体广播事业(按照总人口测算）—20080416_不含人员经费系数_财力性转移支付2010年预算参考数" xfId="778"/>
    <cellStyle name="好_行政(燃修费)_县市旗测算-新科目（含人口规模效应）_财力性转移支付2010年预算参考数" xfId="779"/>
    <cellStyle name="好_行政（人员）_不含人员经费系数_财力性转移支付2010年预算参考数" xfId="780"/>
    <cellStyle name="好_河南 缺口县区测算(地方填报)_财力性转移支付2010年预算参考数" xfId="781"/>
    <cellStyle name="好_卫生(按照总人口测算）—20080416_县市旗测算-新科目（含人口规模效应）" xfId="782"/>
    <cellStyle name="好_行政（人员）_财力性转移支付2010年预算参考数" xfId="783"/>
    <cellStyle name="好_行政（人员）_县市旗测算-新科目（含人口规模效应）_财力性转移支付2010年预算参考数" xfId="784"/>
    <cellStyle name="好_行政公检法测算_不含人员经费系数" xfId="785"/>
    <cellStyle name="40% - Accent6" xfId="786"/>
    <cellStyle name="好_行政公检法测算_财力性转移支付2010年预算参考数" xfId="787"/>
    <cellStyle name="霓付 [0]_ +Foil &amp; -FOIL &amp; PAPER" xfId="788"/>
    <cellStyle name="好_核定人数下发表_财力性转移支付2010年预算参考数" xfId="789"/>
    <cellStyle name="好_汇总_财力性转移支付2010年预算参考数" xfId="790"/>
    <cellStyle name="好_汇总表4" xfId="791"/>
    <cellStyle name="差_文体广播事业(按照总人口测算）—20080416_民生政策最低支出需求_财力性转移支付2010年预算参考数" xfId="792"/>
    <cellStyle name="好_汇总表提前告知区县" xfId="793"/>
    <cellStyle name="好_县区合并测算20080423(按照各省比重）_财力性转移支付2010年预算参考数" xfId="794"/>
    <cellStyle name="好_县区合并测算20080421" xfId="795"/>
    <cellStyle name="解释性文本 2" xfId="796"/>
    <cellStyle name="好_09黑龙江" xfId="797"/>
    <cellStyle name="钎霖_4岿角利" xfId="798"/>
    <cellStyle name="好_教育(按照总人口测算）—20080416_不含人员经费系数" xfId="799"/>
    <cellStyle name="好_云南省2008年转移支付测算——州市本级考核部分及政策性测算_财力性转移支付2010年预算参考数" xfId="800"/>
    <cellStyle name="好_教育(按照总人口测算）—20080416_民生政策最低支出需求" xfId="801"/>
    <cellStyle name="好_缺口县区测算" xfId="802"/>
    <cellStyle name="好_教育(按照总人口测算）—20080416_县市旗测算-新科目（含人口规模效应）_财力性转移支付2010年预算参考数" xfId="803"/>
    <cellStyle name="好_丽江汇总" xfId="804"/>
    <cellStyle name="好_民生政策最低支出需求" xfId="805"/>
    <cellStyle name="好_卫生(按照总人口测算）—20080416_不含人员经费系数_财力性转移支付2010年预算参考数" xfId="806"/>
    <cellStyle name="好_民生政策最低支出需求_财力性转移支付2010年预算参考数" xfId="807"/>
    <cellStyle name="好_农林水和城市维护标准支出20080505－县区合计_财力性转移支付2010年预算参考数" xfId="808"/>
    <cellStyle name="Accent3 - 40%" xfId="809"/>
    <cellStyle name="好_农林水和城市维护标准支出20080505－县区合计_民生政策最低支出需求_财力性转移支付2010年预算参考数" xfId="810"/>
    <cellStyle name="好_其他部门(按照总人口测算）—20080416_民生政策最低支出需求_财力性转移支付2010年预算参考数" xfId="811"/>
    <cellStyle name="好_青海 缺口县区测算(地方填报)_财力性转移支付2010年预算参考数" xfId="812"/>
    <cellStyle name="好_缺口县区测算(按2007支出增长25%测算)_财力性转移支付2010年预算参考数" xfId="813"/>
    <cellStyle name="常规 2 3" xfId="814"/>
    <cellStyle name="好_缺口县区测算(按核定人数)" xfId="815"/>
    <cellStyle name="好_缺口县区测算(按核定人数)_财力性转移支付2010年预算参考数" xfId="816"/>
    <cellStyle name="好_人员工资和公用经费" xfId="817"/>
    <cellStyle name="好_人员工资和公用经费2" xfId="818"/>
    <cellStyle name="好_山东省民生支出标准_财力性转移支付2010年预算参考数" xfId="819"/>
    <cellStyle name="好_市辖区测算20080510" xfId="820"/>
    <cellStyle name="差_卫生部门" xfId="821"/>
    <cellStyle name="好_市辖区测算20080510_不含人员经费系数_财力性转移支付2010年预算参考数" xfId="822"/>
    <cellStyle name="差_青海 缺口县区测算(地方填报)_财力性转移支付2010年预算参考数" xfId="823"/>
    <cellStyle name="好_市辖区测算20080510_民生政策最低支出需求_财力性转移支付2010年预算参考数" xfId="824"/>
    <cellStyle name="好_市辖区测算-新科目（20080626）_不含人员经费系数_财力性转移支付2010年预算参考数" xfId="825"/>
    <cellStyle name="Accent5 - 20%" xfId="826"/>
    <cellStyle name="差_市辖区测算-新科目（20080626）_民生政策最低支出需求" xfId="827"/>
    <cellStyle name="差_22湖南_财力性转移支付2010年预算参考数" xfId="828"/>
    <cellStyle name="好_数据--基础数据--预算组--2015年人代会预算部分--2015.01.20--人代会前第6稿--按姚局意见改--调市级项级明细_区县政府预算公开整改--表" xfId="829"/>
    <cellStyle name="好_市辖区测算20080510_财力性转移支付2010年预算参考数" xfId="830"/>
    <cellStyle name="好_12滨州" xfId="831"/>
    <cellStyle name="好_危改资金测算_财力性转移支付2010年预算参考数" xfId="832"/>
    <cellStyle name="好_卫生(按照总人口测算）—20080416_不含人员经费系数" xfId="833"/>
    <cellStyle name="好_2015年社会保险基金预算草案表样（报人大）" xfId="834"/>
    <cellStyle name="好_卫生(按照总人口测算）—20080416_财力性转移支付2010年预算参考数" xfId="835"/>
    <cellStyle name="差_县市旗测算-新科目（20080626）_财力性转移支付2010年预算参考数" xfId="836"/>
    <cellStyle name="好_卫生(按照总人口测算）—20080416_民生政策最低支出需求" xfId="837"/>
    <cellStyle name="差_5334_2006年迪庆县级财政报表附表" xfId="838"/>
    <cellStyle name="好_卫生(按照总人口测算）—20080416_民生政策最低支出需求_财力性转移支付2010年预算参考数" xfId="839"/>
    <cellStyle name="好_文体广播事业(按照总人口测算）—20080416_财力性转移支付2010年预算参考数" xfId="840"/>
    <cellStyle name="Heading 1" xfId="841"/>
    <cellStyle name="差_行政公检法测算_民生政策最低支出需求" xfId="842"/>
    <cellStyle name="好_县市旗测算20080508_民生政策最低支出需求" xfId="843"/>
    <cellStyle name="好_县市旗测算-新科目（20080626）_不含人员经费系数" xfId="844"/>
    <cellStyle name="常规 5 2" xfId="845"/>
    <cellStyle name="好_分县成本差异系数_不含人员经费系数_财力性转移支付2010年预算参考数" xfId="846"/>
    <cellStyle name="好_县市旗测算-新科目（20080626）_民生政策最低支出需求_财力性转移支付2010年预算参考数" xfId="847"/>
    <cellStyle name="好_县市旗测算-新科目（20080627）_不含人员经费系数_财力性转移支付2010年预算参考数" xfId="848"/>
    <cellStyle name="好_重点民生支出需求测算表社保（农村低保）081112" xfId="849"/>
    <cellStyle name="好_县市旗测算-新科目（20080627）_县市旗测算-新科目（含人口规模效应）_财力性转移支付2010年预算参考数" xfId="850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169</v>
      </c>
      <c r="B1" s="16"/>
    </row>
    <row r="2" spans="1:5" s="12" customFormat="1" ht="34.5" customHeight="1">
      <c r="A2" s="17" t="s">
        <v>170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171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122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2" ht="27.75" customHeight="1">
      <c r="A7" s="25" t="s">
        <v>172</v>
      </c>
      <c r="B7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="85" zoomScaleNormal="70" zoomScaleSheetLayoutView="85" workbookViewId="0" topLeftCell="A1">
      <selection activeCell="A1" sqref="A1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174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175</v>
      </c>
      <c r="B4" s="6" t="s">
        <v>176</v>
      </c>
      <c r="C4" s="6" t="s">
        <v>177</v>
      </c>
      <c r="D4" s="6" t="s">
        <v>50</v>
      </c>
      <c r="E4" s="6" t="s">
        <v>178</v>
      </c>
      <c r="F4" s="6"/>
      <c r="G4" s="6"/>
      <c r="H4" s="6" t="s">
        <v>179</v>
      </c>
      <c r="I4" s="6"/>
      <c r="J4" s="6"/>
      <c r="K4" s="7" t="s">
        <v>180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181</v>
      </c>
      <c r="F5" s="7" t="s">
        <v>182</v>
      </c>
      <c r="G5" s="7" t="s">
        <v>183</v>
      </c>
      <c r="H5" s="7" t="s">
        <v>181</v>
      </c>
      <c r="I5" s="7" t="s">
        <v>182</v>
      </c>
      <c r="J5" s="7" t="s">
        <v>183</v>
      </c>
      <c r="K5" s="7"/>
      <c r="L5" s="6"/>
    </row>
    <row r="6" spans="1:12" ht="34.5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4.5" customHeight="1">
      <c r="A7" s="10" t="s">
        <v>184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</sheetData>
  <sheetProtection/>
  <mergeCells count="11">
    <mergeCell ref="B2:L2"/>
    <mergeCell ref="B3:L3"/>
    <mergeCell ref="E4:G4"/>
    <mergeCell ref="H4:J4"/>
    <mergeCell ref="A7:L7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A1" sqref="A1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6" width="9" style="35" customWidth="1"/>
    <col min="157" max="249" width="9.16015625" style="35" customWidth="1"/>
    <col min="250" max="16384" width="6.66015625" style="35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8" t="s">
        <v>5</v>
      </c>
      <c r="B5" s="51" t="s">
        <v>6</v>
      </c>
      <c r="C5" s="1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14" t="s">
        <v>7</v>
      </c>
      <c r="B6" s="115">
        <v>2917.4</v>
      </c>
      <c r="C6" s="116" t="s">
        <v>8</v>
      </c>
      <c r="D6" s="11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14" t="s">
        <v>9</v>
      </c>
      <c r="B7" s="115"/>
      <c r="C7" s="116" t="s">
        <v>10</v>
      </c>
      <c r="D7" s="11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14" t="s">
        <v>11</v>
      </c>
      <c r="B8" s="45"/>
      <c r="C8" s="116" t="s">
        <v>12</v>
      </c>
      <c r="D8" s="4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17" t="s">
        <v>13</v>
      </c>
      <c r="B9" s="115"/>
      <c r="C9" s="116" t="s">
        <v>14</v>
      </c>
      <c r="D9" s="11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18" t="s">
        <v>15</v>
      </c>
      <c r="B10" s="115"/>
      <c r="C10" s="116" t="s">
        <v>16</v>
      </c>
      <c r="D10" s="11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18" t="s">
        <v>17</v>
      </c>
      <c r="B11" s="24"/>
      <c r="C11" s="116" t="s">
        <v>18</v>
      </c>
      <c r="D11" s="24">
        <v>426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14" t="s">
        <v>19</v>
      </c>
      <c r="B12" s="24"/>
      <c r="C12" s="116" t="s">
        <v>20</v>
      </c>
      <c r="D12" s="24">
        <v>151.1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14" t="s">
        <v>21</v>
      </c>
      <c r="B13" s="115"/>
      <c r="C13" s="116" t="s">
        <v>22</v>
      </c>
      <c r="D13" s="11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14" t="s">
        <v>23</v>
      </c>
      <c r="B14" s="115">
        <v>2.3</v>
      </c>
      <c r="C14" s="116" t="s">
        <v>24</v>
      </c>
      <c r="D14" s="11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14"/>
      <c r="B15" s="115"/>
      <c r="C15" s="116" t="s">
        <v>25</v>
      </c>
      <c r="D15" s="11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14"/>
      <c r="B16" s="115"/>
      <c r="C16" s="116" t="s">
        <v>26</v>
      </c>
      <c r="D16" s="11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14"/>
      <c r="B17" s="115"/>
      <c r="C17" s="116" t="s">
        <v>27</v>
      </c>
      <c r="D17" s="11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14"/>
      <c r="B18" s="115"/>
      <c r="C18" s="116" t="s">
        <v>28</v>
      </c>
      <c r="D18" s="11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14"/>
      <c r="B19" s="115"/>
      <c r="C19" s="116" t="s">
        <v>29</v>
      </c>
      <c r="D19" s="11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14"/>
      <c r="B20" s="119"/>
      <c r="C20" s="116" t="s">
        <v>30</v>
      </c>
      <c r="D20" s="11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39"/>
      <c r="B21" s="56"/>
      <c r="C21" s="116" t="s">
        <v>31</v>
      </c>
      <c r="D21" s="56">
        <v>2465.3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39"/>
      <c r="B22" s="115"/>
      <c r="C22" s="116" t="s">
        <v>32</v>
      </c>
      <c r="D22" s="11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39"/>
      <c r="B23" s="120"/>
      <c r="C23" s="116" t="s">
        <v>33</v>
      </c>
      <c r="D23" s="12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39"/>
      <c r="B24" s="120"/>
      <c r="C24" s="116" t="s">
        <v>34</v>
      </c>
      <c r="D24" s="12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24.75" customHeight="1">
      <c r="A25" s="39"/>
      <c r="B25" s="120"/>
      <c r="C25" s="116" t="s">
        <v>35</v>
      </c>
      <c r="D25" s="12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21.75" customHeight="1">
      <c r="A26" s="39"/>
      <c r="B26" s="120"/>
      <c r="C26" s="116" t="s">
        <v>36</v>
      </c>
      <c r="D26" s="12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21.75" customHeight="1">
      <c r="A27" s="39"/>
      <c r="B27" s="120"/>
      <c r="C27" s="116" t="s">
        <v>37</v>
      </c>
      <c r="D27" s="12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24" customHeight="1">
      <c r="A28" s="39"/>
      <c r="B28" s="120"/>
      <c r="C28" s="116" t="s">
        <v>38</v>
      </c>
      <c r="D28" s="12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27" customHeight="1">
      <c r="A29" s="42" t="s">
        <v>39</v>
      </c>
      <c r="B29" s="58">
        <f>SUM(B6:B14)</f>
        <v>2919.7000000000003</v>
      </c>
      <c r="C29" s="42" t="s">
        <v>40</v>
      </c>
      <c r="D29" s="58">
        <v>3042.4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49" ht="27.75" customHeight="1">
      <c r="A30" s="114" t="s">
        <v>41</v>
      </c>
      <c r="B30" s="115">
        <v>122.7</v>
      </c>
      <c r="C30" s="52" t="s">
        <v>42</v>
      </c>
      <c r="D30" s="2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30" customHeight="1">
      <c r="A31" s="42" t="s">
        <v>43</v>
      </c>
      <c r="B31" s="58">
        <v>3042.4</v>
      </c>
      <c r="C31" s="42" t="s">
        <v>44</v>
      </c>
      <c r="D31" s="58">
        <v>3042.4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" customHeight="1">
      <c r="A32" s="25" t="s">
        <v>45</v>
      </c>
      <c r="B32" s="62"/>
      <c r="C32" s="63"/>
      <c r="D32" s="64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5"/>
      <c r="B33" s="66"/>
      <c r="C33" s="65"/>
      <c r="D33" s="66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7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0.83203125" style="94" customWidth="1"/>
    <col min="2" max="2" width="9.5" style="94" customWidth="1"/>
    <col min="3" max="11" width="8.83203125" style="94" customWidth="1"/>
    <col min="12" max="13" width="8.83203125" style="65" customWidth="1"/>
    <col min="14" max="19" width="8.83203125" style="94" customWidth="1"/>
    <col min="20" max="251" width="9" style="65" customWidth="1"/>
    <col min="252" max="252" width="9.16015625" style="95" customWidth="1"/>
    <col min="253" max="16384" width="9.16015625" style="95" customWidth="1"/>
  </cols>
  <sheetData>
    <row r="1" spans="1:19" s="71" customFormat="1" ht="27" customHeight="1">
      <c r="A1" s="16" t="s">
        <v>46</v>
      </c>
      <c r="B1" s="16"/>
      <c r="C1" s="16"/>
      <c r="D1" s="16"/>
      <c r="E1" s="96"/>
      <c r="F1" s="96"/>
      <c r="G1" s="96"/>
      <c r="H1" s="96"/>
      <c r="I1" s="96"/>
      <c r="J1" s="96"/>
      <c r="K1" s="96"/>
      <c r="L1" s="96"/>
      <c r="N1" s="96"/>
      <c r="O1" s="96"/>
      <c r="P1" s="96"/>
      <c r="Q1" s="96"/>
      <c r="R1" s="96"/>
      <c r="S1" s="96"/>
    </row>
    <row r="2" spans="1:19" s="49" customFormat="1" ht="40.5" customHeight="1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49" customFormat="1" ht="12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13" customFormat="1" ht="21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N4" s="98"/>
      <c r="O4" s="98"/>
      <c r="P4" s="98"/>
      <c r="Q4" s="98"/>
      <c r="R4" s="98"/>
      <c r="S4" s="98" t="s">
        <v>2</v>
      </c>
    </row>
    <row r="5" spans="1:19" s="93" customFormat="1" ht="29.25" customHeight="1">
      <c r="A5" s="99" t="s">
        <v>48</v>
      </c>
      <c r="B5" s="99" t="s">
        <v>49</v>
      </c>
      <c r="C5" s="100" t="s">
        <v>50</v>
      </c>
      <c r="D5" s="101" t="s">
        <v>51</v>
      </c>
      <c r="E5" s="101"/>
      <c r="F5" s="101"/>
      <c r="G5" s="101"/>
      <c r="H5" s="101"/>
      <c r="I5" s="101"/>
      <c r="J5" s="101"/>
      <c r="K5" s="101"/>
      <c r="L5" s="101"/>
      <c r="M5" s="101"/>
      <c r="N5" s="99" t="s">
        <v>41</v>
      </c>
      <c r="O5" s="99"/>
      <c r="P5" s="99"/>
      <c r="Q5" s="99"/>
      <c r="R5" s="99"/>
      <c r="S5" s="99"/>
    </row>
    <row r="6" spans="1:19" s="93" customFormat="1" ht="29.25" customHeight="1">
      <c r="A6" s="99"/>
      <c r="B6" s="99"/>
      <c r="C6" s="102"/>
      <c r="D6" s="99" t="s">
        <v>52</v>
      </c>
      <c r="E6" s="103" t="s">
        <v>53</v>
      </c>
      <c r="F6" s="103" t="s">
        <v>54</v>
      </c>
      <c r="G6" s="103" t="s">
        <v>55</v>
      </c>
      <c r="H6" s="103" t="s">
        <v>56</v>
      </c>
      <c r="I6" s="103" t="s">
        <v>57</v>
      </c>
      <c r="J6" s="103" t="s">
        <v>58</v>
      </c>
      <c r="K6" s="103" t="s">
        <v>59</v>
      </c>
      <c r="L6" s="103" t="s">
        <v>60</v>
      </c>
      <c r="M6" s="103" t="s">
        <v>61</v>
      </c>
      <c r="N6" s="100" t="s">
        <v>52</v>
      </c>
      <c r="O6" s="99" t="s">
        <v>53</v>
      </c>
      <c r="P6" s="99" t="s">
        <v>54</v>
      </c>
      <c r="Q6" s="99" t="s">
        <v>62</v>
      </c>
      <c r="R6" s="112" t="s">
        <v>56</v>
      </c>
      <c r="S6" s="113" t="s">
        <v>63</v>
      </c>
    </row>
    <row r="7" spans="1:251" s="69" customFormat="1" ht="33.75" customHeight="1">
      <c r="A7" s="104">
        <v>615207</v>
      </c>
      <c r="B7" s="105" t="s">
        <v>64</v>
      </c>
      <c r="C7" s="106">
        <v>3042.3999999999996</v>
      </c>
      <c r="D7" s="106">
        <v>2919.7</v>
      </c>
      <c r="E7" s="106">
        <v>2917.4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11">
        <v>2.3</v>
      </c>
      <c r="N7" s="111">
        <v>122.7</v>
      </c>
      <c r="O7" s="111">
        <v>0</v>
      </c>
      <c r="P7" s="111"/>
      <c r="Q7" s="24"/>
      <c r="R7" s="111">
        <v>0</v>
      </c>
      <c r="S7" s="111">
        <v>122.7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50" customFormat="1" ht="33.75" customHeight="1">
      <c r="A8" s="24"/>
      <c r="B8" s="10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19" s="69" customFormat="1" ht="33.75" customHeight="1">
      <c r="A9" s="40"/>
      <c r="B9" s="108"/>
      <c r="C9" s="40"/>
      <c r="D9" s="40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69" customFormat="1" ht="33.75" customHeight="1">
      <c r="A10" s="24"/>
      <c r="B10" s="10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0"/>
    </row>
    <row r="11" spans="1:20" s="69" customFormat="1" ht="33.75" customHeight="1">
      <c r="A11" s="24"/>
      <c r="B11" s="10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0"/>
    </row>
    <row r="12" spans="1:19" ht="33.75" customHeight="1">
      <c r="A12" s="109" t="s">
        <v>50</v>
      </c>
      <c r="B12" s="110"/>
      <c r="C12" s="106">
        <v>3042.3999999999996</v>
      </c>
      <c r="D12" s="106">
        <v>2919.7</v>
      </c>
      <c r="E12" s="106">
        <v>2917.4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11">
        <v>2.3</v>
      </c>
      <c r="N12" s="111">
        <v>122.7</v>
      </c>
      <c r="O12" s="111">
        <v>0</v>
      </c>
      <c r="P12" s="111"/>
      <c r="Q12" s="24"/>
      <c r="R12" s="111">
        <v>0</v>
      </c>
      <c r="S12" s="111">
        <v>122.7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conditionalFormatting sqref="B7:M7">
    <cfRule type="cellIs" priority="153" dxfId="0" operator="equal" stopIfTrue="1">
      <formula>0</formula>
    </cfRule>
  </conditionalFormatting>
  <conditionalFormatting sqref="D7">
    <cfRule type="cellIs" priority="154" dxfId="0" operator="equal" stopIfTrue="1">
      <formula>0</formula>
    </cfRule>
    <cfRule type="cellIs" priority="156" dxfId="0" operator="equal" stopIfTrue="1">
      <formula>0</formula>
    </cfRule>
    <cfRule type="cellIs" priority="159" dxfId="0" operator="equal" stopIfTrue="1">
      <formula>0</formula>
    </cfRule>
    <cfRule type="cellIs" priority="163" dxfId="0" operator="equal" stopIfTrue="1">
      <formula>0</formula>
    </cfRule>
    <cfRule type="cellIs" priority="168" dxfId="0" operator="equal" stopIfTrue="1">
      <formula>0</formula>
    </cfRule>
    <cfRule type="cellIs" priority="174" dxfId="0" operator="equal" stopIfTrue="1">
      <formula>0</formula>
    </cfRule>
    <cfRule type="cellIs" priority="181" dxfId="0" operator="equal" stopIfTrue="1">
      <formula>0</formula>
    </cfRule>
  </conditionalFormatting>
  <conditionalFormatting sqref="N7:P7">
    <cfRule type="cellIs" priority="124" dxfId="0" operator="equal" stopIfTrue="1">
      <formula>0</formula>
    </cfRule>
    <cfRule type="cellIs" priority="125" dxfId="0" operator="equal" stopIfTrue="1">
      <formula>0</formula>
    </cfRule>
    <cfRule type="cellIs" priority="126" dxfId="0" operator="equal" stopIfTrue="1">
      <formula>0</formula>
    </cfRule>
    <cfRule type="cellIs" priority="127" dxfId="0" operator="equal" stopIfTrue="1">
      <formula>0</formula>
    </cfRule>
    <cfRule type="cellIs" priority="128" dxfId="0" operator="equal" stopIfTrue="1">
      <formula>0</formula>
    </cfRule>
    <cfRule type="cellIs" priority="129" dxfId="0" operator="equal" stopIfTrue="1">
      <formula>0</formula>
    </cfRule>
    <cfRule type="cellIs" priority="130" dxfId="0" operator="equal" stopIfTrue="1">
      <formula>0</formula>
    </cfRule>
    <cfRule type="cellIs" priority="131" dxfId="0" operator="equal" stopIfTrue="1">
      <formula>0</formula>
    </cfRule>
    <cfRule type="cellIs" priority="132" dxfId="0" operator="equal" stopIfTrue="1">
      <formula>0</formula>
    </cfRule>
    <cfRule type="cellIs" priority="133" dxfId="0" operator="equal" stopIfTrue="1">
      <formula>0</formula>
    </cfRule>
    <cfRule type="cellIs" priority="134" dxfId="0" operator="equal" stopIfTrue="1">
      <formula>0</formula>
    </cfRule>
    <cfRule type="cellIs" priority="135" dxfId="0" operator="equal" stopIfTrue="1">
      <formula>0</formula>
    </cfRule>
    <cfRule type="cellIs" priority="136" dxfId="0" operator="equal" stopIfTrue="1">
      <formula>0</formula>
    </cfRule>
    <cfRule type="cellIs" priority="137" dxfId="0" operator="equal" stopIfTrue="1">
      <formula>0</formula>
    </cfRule>
    <cfRule type="cellIs" priority="138" dxfId="0" operator="equal" stopIfTrue="1">
      <formula>0</formula>
    </cfRule>
    <cfRule type="cellIs" priority="139" dxfId="0" operator="equal" stopIfTrue="1">
      <formula>0</formula>
    </cfRule>
    <cfRule type="cellIs" priority="140" dxfId="0" operator="equal" stopIfTrue="1">
      <formula>0</formula>
    </cfRule>
    <cfRule type="cellIs" priority="141" dxfId="0" operator="equal" stopIfTrue="1">
      <formula>0</formula>
    </cfRule>
    <cfRule type="cellIs" priority="142" dxfId="0" operator="equal" stopIfTrue="1">
      <formula>0</formula>
    </cfRule>
    <cfRule type="cellIs" priority="143" dxfId="0" operator="equal" stopIfTrue="1">
      <formula>0</formula>
    </cfRule>
    <cfRule type="cellIs" priority="144" dxfId="0" operator="equal" stopIfTrue="1">
      <formula>0</formula>
    </cfRule>
    <cfRule type="cellIs" priority="145" dxfId="0" operator="equal" stopIfTrue="1">
      <formula>0</formula>
    </cfRule>
    <cfRule type="cellIs" priority="146" dxfId="0" operator="equal" stopIfTrue="1">
      <formula>0</formula>
    </cfRule>
    <cfRule type="cellIs" priority="147" dxfId="0" operator="equal" stopIfTrue="1">
      <formula>0</formula>
    </cfRule>
    <cfRule type="cellIs" priority="148" dxfId="0" operator="equal" stopIfTrue="1">
      <formula>0</formula>
    </cfRule>
    <cfRule type="cellIs" priority="149" dxfId="0" operator="equal" stopIfTrue="1">
      <formula>0</formula>
    </cfRule>
    <cfRule type="cellIs" priority="150" dxfId="0" operator="equal" stopIfTrue="1">
      <formula>0</formula>
    </cfRule>
    <cfRule type="cellIs" priority="151" dxfId="0" operator="equal" stopIfTrue="1">
      <formula>0</formula>
    </cfRule>
    <cfRule type="cellIs" priority="152" dxfId="0" operator="equal" stopIfTrue="1">
      <formula>0</formula>
    </cfRule>
  </conditionalFormatting>
  <conditionalFormatting sqref="R7:S7">
    <cfRule type="cellIs" priority="95" dxfId="0" operator="equal" stopIfTrue="1">
      <formula>0</formula>
    </cfRule>
    <cfRule type="cellIs" priority="96" dxfId="0" operator="equal" stopIfTrue="1">
      <formula>0</formula>
    </cfRule>
    <cfRule type="cellIs" priority="97" dxfId="0" operator="equal" stopIfTrue="1">
      <formula>0</formula>
    </cfRule>
    <cfRule type="cellIs" priority="98" dxfId="0" operator="equal" stopIfTrue="1">
      <formula>0</formula>
    </cfRule>
    <cfRule type="cellIs" priority="99" dxfId="0" operator="equal" stopIfTrue="1">
      <formula>0</formula>
    </cfRule>
    <cfRule type="cellIs" priority="100" dxfId="0" operator="equal" stopIfTrue="1">
      <formula>0</formula>
    </cfRule>
    <cfRule type="cellIs" priority="101" dxfId="0" operator="equal" stopIfTrue="1">
      <formula>0</formula>
    </cfRule>
    <cfRule type="cellIs" priority="102" dxfId="0" operator="equal" stopIfTrue="1">
      <formula>0</formula>
    </cfRule>
    <cfRule type="cellIs" priority="103" dxfId="0" operator="equal" stopIfTrue="1">
      <formula>0</formula>
    </cfRule>
    <cfRule type="cellIs" priority="104" dxfId="0" operator="equal" stopIfTrue="1">
      <formula>0</formula>
    </cfRule>
    <cfRule type="cellIs" priority="105" dxfId="0" operator="equal" stopIfTrue="1">
      <formula>0</formula>
    </cfRule>
    <cfRule type="cellIs" priority="106" dxfId="0" operator="equal" stopIfTrue="1">
      <formula>0</formula>
    </cfRule>
    <cfRule type="cellIs" priority="107" dxfId="0" operator="equal" stopIfTrue="1">
      <formula>0</formula>
    </cfRule>
    <cfRule type="cellIs" priority="108" dxfId="0" operator="equal" stopIfTrue="1">
      <formula>0</formula>
    </cfRule>
    <cfRule type="cellIs" priority="109" dxfId="0" operator="equal" stopIfTrue="1">
      <formula>0</formula>
    </cfRule>
    <cfRule type="cellIs" priority="110" dxfId="0" operator="equal" stopIfTrue="1">
      <formula>0</formula>
    </cfRule>
    <cfRule type="cellIs" priority="111" dxfId="0" operator="equal" stopIfTrue="1">
      <formula>0</formula>
    </cfRule>
    <cfRule type="cellIs" priority="112" dxfId="0" operator="equal" stopIfTrue="1">
      <formula>0</formula>
    </cfRule>
    <cfRule type="cellIs" priority="113" dxfId="0" operator="equal" stopIfTrue="1">
      <formula>0</formula>
    </cfRule>
    <cfRule type="cellIs" priority="114" dxfId="0" operator="equal" stopIfTrue="1">
      <formula>0</formula>
    </cfRule>
    <cfRule type="cellIs" priority="115" dxfId="0" operator="equal" stopIfTrue="1">
      <formula>0</formula>
    </cfRule>
    <cfRule type="cellIs" priority="116" dxfId="0" operator="equal" stopIfTrue="1">
      <formula>0</formula>
    </cfRule>
    <cfRule type="cellIs" priority="117" dxfId="0" operator="equal" stopIfTrue="1">
      <formula>0</formula>
    </cfRule>
    <cfRule type="cellIs" priority="118" dxfId="0" operator="equal" stopIfTrue="1">
      <formula>0</formula>
    </cfRule>
    <cfRule type="cellIs" priority="119" dxfId="0" operator="equal" stopIfTrue="1">
      <formula>0</formula>
    </cfRule>
    <cfRule type="cellIs" priority="120" dxfId="0" operator="equal" stopIfTrue="1">
      <formula>0</formula>
    </cfRule>
    <cfRule type="cellIs" priority="121" dxfId="0" operator="equal" stopIfTrue="1">
      <formula>0</formula>
    </cfRule>
    <cfRule type="cellIs" priority="122" dxfId="0" operator="equal" stopIfTrue="1">
      <formula>0</formula>
    </cfRule>
    <cfRule type="cellIs" priority="123" dxfId="0" operator="equal" stopIfTrue="1">
      <formula>0</formula>
    </cfRule>
  </conditionalFormatting>
  <conditionalFormatting sqref="C12:M12">
    <cfRule type="cellIs" priority="59" dxfId="0" operator="equal" stopIfTrue="1">
      <formula>0</formula>
    </cfRule>
  </conditionalFormatting>
  <conditionalFormatting sqref="D12">
    <cfRule type="cellIs" priority="60" dxfId="0" operator="equal" stopIfTrue="1">
      <formula>0</formula>
    </cfRule>
    <cfRule type="cellIs" priority="62" dxfId="0" operator="equal" stopIfTrue="1">
      <formula>0</formula>
    </cfRule>
    <cfRule type="cellIs" priority="65" dxfId="0" operator="equal" stopIfTrue="1">
      <formula>0</formula>
    </cfRule>
    <cfRule type="cellIs" priority="69" dxfId="0" operator="equal" stopIfTrue="1">
      <formula>0</formula>
    </cfRule>
    <cfRule type="cellIs" priority="74" dxfId="0" operator="equal" stopIfTrue="1">
      <formula>0</formula>
    </cfRule>
    <cfRule type="cellIs" priority="80" dxfId="0" operator="equal" stopIfTrue="1">
      <formula>0</formula>
    </cfRule>
    <cfRule type="cellIs" priority="87" dxfId="0" operator="equal" stopIfTrue="1">
      <formula>0</formula>
    </cfRule>
  </conditionalFormatting>
  <conditionalFormatting sqref="N12:P12">
    <cfRule type="cellIs" priority="30" dxfId="0" operator="equal" stopIfTrue="1">
      <formula>0</formula>
    </cfRule>
    <cfRule type="cellIs" priority="31" dxfId="0" operator="equal" stopIfTrue="1">
      <formula>0</formula>
    </cfRule>
    <cfRule type="cellIs" priority="32" dxfId="0" operator="equal" stopIfTrue="1">
      <formula>0</formula>
    </cfRule>
    <cfRule type="cellIs" priority="33" dxfId="0" operator="equal" stopIfTrue="1">
      <formula>0</formula>
    </cfRule>
    <cfRule type="cellIs" priority="34" dxfId="0" operator="equal" stopIfTrue="1">
      <formula>0</formula>
    </cfRule>
    <cfRule type="cellIs" priority="35" dxfId="0" operator="equal" stopIfTrue="1">
      <formula>0</formula>
    </cfRule>
    <cfRule type="cellIs" priority="36" dxfId="0" operator="equal" stopIfTrue="1">
      <formula>0</formula>
    </cfRule>
    <cfRule type="cellIs" priority="37" dxfId="0" operator="equal" stopIfTrue="1">
      <formula>0</formula>
    </cfRule>
    <cfRule type="cellIs" priority="38" dxfId="0" operator="equal" stopIfTrue="1">
      <formula>0</formula>
    </cfRule>
    <cfRule type="cellIs" priority="39" dxfId="0" operator="equal" stopIfTrue="1">
      <formula>0</formula>
    </cfRule>
    <cfRule type="cellIs" priority="40" dxfId="0" operator="equal" stopIfTrue="1">
      <formula>0</formula>
    </cfRule>
    <cfRule type="cellIs" priority="41" dxfId="0" operator="equal" stopIfTrue="1">
      <formula>0</formula>
    </cfRule>
    <cfRule type="cellIs" priority="42" dxfId="0" operator="equal" stopIfTrue="1">
      <formula>0</formula>
    </cfRule>
    <cfRule type="cellIs" priority="43" dxfId="0" operator="equal" stopIfTrue="1">
      <formula>0</formula>
    </cfRule>
    <cfRule type="cellIs" priority="44" dxfId="0" operator="equal" stopIfTrue="1">
      <formula>0</formula>
    </cfRule>
    <cfRule type="cellIs" priority="45" dxfId="0" operator="equal" stopIfTrue="1">
      <formula>0</formula>
    </cfRule>
    <cfRule type="cellIs" priority="46" dxfId="0" operator="equal" stopIfTrue="1">
      <formula>0</formula>
    </cfRule>
    <cfRule type="cellIs" priority="47" dxfId="0" operator="equal" stopIfTrue="1">
      <formula>0</formula>
    </cfRule>
    <cfRule type="cellIs" priority="48" dxfId="0" operator="equal" stopIfTrue="1">
      <formula>0</formula>
    </cfRule>
    <cfRule type="cellIs" priority="49" dxfId="0" operator="equal" stopIfTrue="1">
      <formula>0</formula>
    </cfRule>
    <cfRule type="cellIs" priority="50" dxfId="0" operator="equal" stopIfTrue="1">
      <formula>0</formula>
    </cfRule>
    <cfRule type="cellIs" priority="51" dxfId="0" operator="equal" stopIfTrue="1">
      <formula>0</formula>
    </cfRule>
    <cfRule type="cellIs" priority="52" dxfId="0" operator="equal" stopIfTrue="1">
      <formula>0</formula>
    </cfRule>
    <cfRule type="cellIs" priority="53" dxfId="0" operator="equal" stopIfTrue="1">
      <formula>0</formula>
    </cfRule>
    <cfRule type="cellIs" priority="54" dxfId="0" operator="equal" stopIfTrue="1">
      <formula>0</formula>
    </cfRule>
    <cfRule type="cellIs" priority="55" dxfId="0" operator="equal" stopIfTrue="1">
      <formula>0</formula>
    </cfRule>
    <cfRule type="cellIs" priority="56" dxfId="0" operator="equal" stopIfTrue="1">
      <formula>0</formula>
    </cfRule>
    <cfRule type="cellIs" priority="57" dxfId="0" operator="equal" stopIfTrue="1">
      <formula>0</formula>
    </cfRule>
    <cfRule type="cellIs" priority="58" dxfId="0" operator="equal" stopIfTrue="1">
      <formula>0</formula>
    </cfRule>
  </conditionalFormatting>
  <conditionalFormatting sqref="R12:S12">
    <cfRule type="cellIs" priority="1" dxfId="0" operator="equal" stopIfTrue="1">
      <formula>0</formula>
    </cfRule>
    <cfRule type="cellIs" priority="2" dxfId="0" operator="equal" stopIfTrue="1">
      <formula>0</formula>
    </cfRule>
    <cfRule type="cellIs" priority="3" dxfId="0" operator="equal" stopIfTrue="1">
      <formula>0</formula>
    </cfRule>
    <cfRule type="cellIs" priority="4" dxfId="0" operator="equal" stopIfTrue="1">
      <formula>0</formula>
    </cfRule>
    <cfRule type="cellIs" priority="5" dxfId="0" operator="equal" stopIfTrue="1">
      <formula>0</formula>
    </cfRule>
    <cfRule type="cellIs" priority="6" dxfId="0" operator="equal" stopIfTrue="1">
      <formula>0</formula>
    </cfRule>
    <cfRule type="cellIs" priority="7" dxfId="0" operator="equal" stopIfTrue="1">
      <formula>0</formula>
    </cfRule>
    <cfRule type="cellIs" priority="8" dxfId="0" operator="equal" stopIfTrue="1">
      <formula>0</formula>
    </cfRule>
    <cfRule type="cellIs" priority="9" dxfId="0" operator="equal" stopIfTrue="1">
      <formula>0</formula>
    </cfRule>
    <cfRule type="cellIs" priority="10" dxfId="0" operator="equal" stopIfTrue="1">
      <formula>0</formula>
    </cfRule>
    <cfRule type="cellIs" priority="11" dxfId="0" operator="equal" stopIfTrue="1">
      <formula>0</formula>
    </cfRule>
    <cfRule type="cellIs" priority="12" dxfId="0" operator="equal" stopIfTrue="1">
      <formula>0</formula>
    </cfRule>
    <cfRule type="cellIs" priority="13" dxfId="0" operator="equal" stopIfTrue="1">
      <formula>0</formula>
    </cfRule>
    <cfRule type="cellIs" priority="14" dxfId="0" operator="equal" stopIfTrue="1">
      <formula>0</formula>
    </cfRule>
    <cfRule type="cellIs" priority="15" dxfId="0" operator="equal" stopIfTrue="1">
      <formula>0</formula>
    </cfRule>
    <cfRule type="cellIs" priority="16" dxfId="0" operator="equal" stopIfTrue="1">
      <formula>0</formula>
    </cfRule>
    <cfRule type="cellIs" priority="17" dxfId="0" operator="equal" stopIfTrue="1">
      <formula>0</formula>
    </cfRule>
    <cfRule type="cellIs" priority="18" dxfId="0" operator="equal" stopIfTrue="1">
      <formula>0</formula>
    </cfRule>
    <cfRule type="cellIs" priority="19" dxfId="0" operator="equal" stopIfTrue="1">
      <formula>0</formula>
    </cfRule>
    <cfRule type="cellIs" priority="20" dxfId="0" operator="equal" stopIfTrue="1">
      <formula>0</formula>
    </cfRule>
    <cfRule type="cellIs" priority="21" dxfId="0" operator="equal" stopIfTrue="1">
      <formula>0</formula>
    </cfRule>
    <cfRule type="cellIs" priority="22" dxfId="0" operator="equal" stopIfTrue="1">
      <formula>0</formula>
    </cfRule>
    <cfRule type="cellIs" priority="23" dxfId="0" operator="equal" stopIfTrue="1">
      <formula>0</formula>
    </cfRule>
    <cfRule type="cellIs" priority="24" dxfId="0" operator="equal" stopIfTrue="1">
      <formula>0</formula>
    </cfRule>
    <cfRule type="cellIs" priority="25" dxfId="0" operator="equal" stopIfTrue="1">
      <formula>0</formula>
    </cfRule>
    <cfRule type="cellIs" priority="26" dxfId="0" operator="equal" stopIfTrue="1">
      <formula>0</formula>
    </cfRule>
    <cfRule type="cellIs" priority="27" dxfId="0" operator="equal" stopIfTrue="1">
      <formula>0</formula>
    </cfRule>
    <cfRule type="cellIs" priority="28" dxfId="0" operator="equal" stopIfTrue="1">
      <formula>0</formula>
    </cfRule>
    <cfRule type="cellIs" priority="29" dxfId="0" operator="equal" stopIfTrue="1">
      <formula>0</formula>
    </cfRule>
  </conditionalFormatting>
  <conditionalFormatting sqref="D7 E7:M7 B7:C7">
    <cfRule type="cellIs" priority="158" dxfId="0" operator="equal" stopIfTrue="1">
      <formula>0</formula>
    </cfRule>
    <cfRule type="cellIs" priority="161" dxfId="0" operator="equal" stopIfTrue="1">
      <formula>0</formula>
    </cfRule>
    <cfRule type="cellIs" priority="165" dxfId="0" operator="equal" stopIfTrue="1">
      <formula>0</formula>
    </cfRule>
    <cfRule type="cellIs" priority="167" dxfId="0" operator="equal" stopIfTrue="1">
      <formula>0</formula>
    </cfRule>
    <cfRule type="cellIs" priority="170" dxfId="0" operator="equal" stopIfTrue="1">
      <formula>0</formula>
    </cfRule>
    <cfRule type="cellIs" priority="172" dxfId="0" operator="equal" stopIfTrue="1">
      <formula>0</formula>
    </cfRule>
    <cfRule type="cellIs" priority="173" dxfId="0" operator="equal" stopIfTrue="1">
      <formula>0</formula>
    </cfRule>
    <cfRule type="cellIs" priority="176" dxfId="0" operator="equal" stopIfTrue="1">
      <formula>0</formula>
    </cfRule>
    <cfRule type="cellIs" priority="178" dxfId="0" operator="equal" stopIfTrue="1">
      <formula>0</formula>
    </cfRule>
    <cfRule type="cellIs" priority="179" dxfId="0" operator="equal" stopIfTrue="1">
      <formula>0</formula>
    </cfRule>
    <cfRule type="cellIs" priority="180" dxfId="0" operator="equal" stopIfTrue="1">
      <formula>0</formula>
    </cfRule>
    <cfRule type="cellIs" priority="183" dxfId="0" operator="equal" stopIfTrue="1">
      <formula>0</formula>
    </cfRule>
    <cfRule type="cellIs" priority="185" dxfId="0" operator="equal" stopIfTrue="1">
      <formula>0</formula>
    </cfRule>
    <cfRule type="cellIs" priority="186" dxfId="0" operator="equal" stopIfTrue="1">
      <formula>0</formula>
    </cfRule>
    <cfRule type="cellIs" priority="187" dxfId="0" operator="equal" stopIfTrue="1">
      <formula>0</formula>
    </cfRule>
    <cfRule type="cellIs" priority="188" dxfId="0" operator="equal" stopIfTrue="1">
      <formula>0</formula>
    </cfRule>
  </conditionalFormatting>
  <conditionalFormatting sqref="E7:M7 B7:C7 D7">
    <cfRule type="cellIs" priority="162" dxfId="0" operator="equal" stopIfTrue="1">
      <formula>0</formula>
    </cfRule>
    <cfRule type="cellIs" priority="166" dxfId="0" operator="equal" stopIfTrue="1">
      <formula>0</formula>
    </cfRule>
    <cfRule type="cellIs" priority="171" dxfId="0" operator="equal" stopIfTrue="1">
      <formula>0</formula>
    </cfRule>
    <cfRule type="cellIs" priority="177" dxfId="0" operator="equal" stopIfTrue="1">
      <formula>0</formula>
    </cfRule>
    <cfRule type="cellIs" priority="184" dxfId="0" operator="equal" stopIfTrue="1">
      <formula>0</formula>
    </cfRule>
  </conditionalFormatting>
  <conditionalFormatting sqref="B7 E7:M7 D7 C7">
    <cfRule type="cellIs" priority="155" dxfId="0" operator="equal" stopIfTrue="1">
      <formula>0</formula>
    </cfRule>
    <cfRule type="cellIs" priority="157" dxfId="0" operator="equal" stopIfTrue="1">
      <formula>0</formula>
    </cfRule>
    <cfRule type="cellIs" priority="160" dxfId="0" operator="equal" stopIfTrue="1">
      <formula>0</formula>
    </cfRule>
    <cfRule type="cellIs" priority="164" dxfId="0" operator="equal" stopIfTrue="1">
      <formula>0</formula>
    </cfRule>
    <cfRule type="cellIs" priority="169" dxfId="0" operator="equal" stopIfTrue="1">
      <formula>0</formula>
    </cfRule>
    <cfRule type="cellIs" priority="175" dxfId="0" operator="equal" stopIfTrue="1">
      <formula>0</formula>
    </cfRule>
    <cfRule type="cellIs" priority="182" dxfId="0" operator="equal" stopIfTrue="1">
      <formula>0</formula>
    </cfRule>
  </conditionalFormatting>
  <conditionalFormatting sqref="D12 E12:M12 C12">
    <cfRule type="cellIs" priority="64" dxfId="0" operator="equal" stopIfTrue="1">
      <formula>0</formula>
    </cfRule>
    <cfRule type="cellIs" priority="67" dxfId="0" operator="equal" stopIfTrue="1">
      <formula>0</formula>
    </cfRule>
    <cfRule type="cellIs" priority="71" dxfId="0" operator="equal" stopIfTrue="1">
      <formula>0</formula>
    </cfRule>
    <cfRule type="cellIs" priority="73" dxfId="0" operator="equal" stopIfTrue="1">
      <formula>0</formula>
    </cfRule>
    <cfRule type="cellIs" priority="76" dxfId="0" operator="equal" stopIfTrue="1">
      <formula>0</formula>
    </cfRule>
    <cfRule type="cellIs" priority="78" dxfId="0" operator="equal" stopIfTrue="1">
      <formula>0</formula>
    </cfRule>
    <cfRule type="cellIs" priority="79" dxfId="0" operator="equal" stopIfTrue="1">
      <formula>0</formula>
    </cfRule>
    <cfRule type="cellIs" priority="82" dxfId="0" operator="equal" stopIfTrue="1">
      <formula>0</formula>
    </cfRule>
    <cfRule type="cellIs" priority="84" dxfId="0" operator="equal" stopIfTrue="1">
      <formula>0</formula>
    </cfRule>
    <cfRule type="cellIs" priority="85" dxfId="0" operator="equal" stopIfTrue="1">
      <formula>0</formula>
    </cfRule>
    <cfRule type="cellIs" priority="86" dxfId="0" operator="equal" stopIfTrue="1">
      <formula>0</formula>
    </cfRule>
    <cfRule type="cellIs" priority="89" dxfId="0" operator="equal" stopIfTrue="1">
      <formula>0</formula>
    </cfRule>
    <cfRule type="cellIs" priority="91" dxfId="0" operator="equal" stopIfTrue="1">
      <formula>0</formula>
    </cfRule>
    <cfRule type="cellIs" priority="92" dxfId="0" operator="equal" stopIfTrue="1">
      <formula>0</formula>
    </cfRule>
    <cfRule type="cellIs" priority="93" dxfId="0" operator="equal" stopIfTrue="1">
      <formula>0</formula>
    </cfRule>
    <cfRule type="cellIs" priority="94" dxfId="0" operator="equal" stopIfTrue="1">
      <formula>0</formula>
    </cfRule>
  </conditionalFormatting>
  <conditionalFormatting sqref="E12:M12 C12 D12">
    <cfRule type="cellIs" priority="68" dxfId="0" operator="equal" stopIfTrue="1">
      <formula>0</formula>
    </cfRule>
    <cfRule type="cellIs" priority="72" dxfId="0" operator="equal" stopIfTrue="1">
      <formula>0</formula>
    </cfRule>
    <cfRule type="cellIs" priority="77" dxfId="0" operator="equal" stopIfTrue="1">
      <formula>0</formula>
    </cfRule>
    <cfRule type="cellIs" priority="83" dxfId="0" operator="equal" stopIfTrue="1">
      <formula>0</formula>
    </cfRule>
    <cfRule type="cellIs" priority="90" dxfId="0" operator="equal" stopIfTrue="1">
      <formula>0</formula>
    </cfRule>
  </conditionalFormatting>
  <conditionalFormatting sqref="E12:M12 D12 C12">
    <cfRule type="cellIs" priority="61" dxfId="0" operator="equal" stopIfTrue="1">
      <formula>0</formula>
    </cfRule>
    <cfRule type="cellIs" priority="63" dxfId="0" operator="equal" stopIfTrue="1">
      <formula>0</formula>
    </cfRule>
    <cfRule type="cellIs" priority="66" dxfId="0" operator="equal" stopIfTrue="1">
      <formula>0</formula>
    </cfRule>
    <cfRule type="cellIs" priority="70" dxfId="0" operator="equal" stopIfTrue="1">
      <formula>0</formula>
    </cfRule>
    <cfRule type="cellIs" priority="75" dxfId="0" operator="equal" stopIfTrue="1">
      <formula>0</formula>
    </cfRule>
    <cfRule type="cellIs" priority="81" dxfId="0" operator="equal" stopIfTrue="1">
      <formula>0</formula>
    </cfRule>
    <cfRule type="cellIs" priority="88" dxfId="0" operator="equal" stopIfTrue="1">
      <formula>0</formula>
    </cfRule>
  </conditionalFormatting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view="pageBreakPreview" zoomScale="70" zoomScaleNormal="115" zoomScaleSheetLayoutView="70" workbookViewId="0" topLeftCell="A1">
      <selection activeCell="A1" sqref="A1"/>
    </sheetView>
  </sheetViews>
  <sheetFormatPr defaultColWidth="9.16015625" defaultRowHeight="27.75" customHeight="1"/>
  <cols>
    <col min="1" max="1" width="23.66015625" style="74" customWidth="1"/>
    <col min="2" max="2" width="42" style="74" customWidth="1"/>
    <col min="3" max="8" width="17.33203125" style="75" customWidth="1"/>
    <col min="9" max="248" width="10.66015625" style="15" customWidth="1"/>
    <col min="249" max="250" width="9.16015625" style="35" customWidth="1"/>
    <col min="251" max="16384" width="9.16015625" style="35" customWidth="1"/>
  </cols>
  <sheetData>
    <row r="1" spans="1:7" s="71" customFormat="1" ht="27" customHeight="1">
      <c r="A1" s="16" t="s">
        <v>65</v>
      </c>
      <c r="B1" s="16"/>
      <c r="C1" s="76"/>
      <c r="D1" s="76"/>
      <c r="E1" s="76"/>
      <c r="F1" s="76"/>
      <c r="G1" s="76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77"/>
      <c r="I2" s="91"/>
      <c r="J2" s="17"/>
      <c r="K2" s="91"/>
      <c r="L2" s="91"/>
    </row>
    <row r="3" spans="1:8" s="13" customFormat="1" ht="21.75" customHeight="1">
      <c r="A3" s="78"/>
      <c r="B3" s="78"/>
      <c r="C3" s="78"/>
      <c r="D3" s="78"/>
      <c r="E3" s="78"/>
      <c r="F3" s="78"/>
      <c r="G3" s="78"/>
      <c r="H3" s="78" t="s">
        <v>2</v>
      </c>
    </row>
    <row r="4" spans="1:8" s="50" customFormat="1" ht="29.25" customHeight="1">
      <c r="A4" s="18" t="s">
        <v>67</v>
      </c>
      <c r="B4" s="18" t="s">
        <v>68</v>
      </c>
      <c r="C4" s="79" t="s">
        <v>69</v>
      </c>
      <c r="D4" s="80" t="s">
        <v>70</v>
      </c>
      <c r="E4" s="80" t="s">
        <v>71</v>
      </c>
      <c r="F4" s="80" t="s">
        <v>72</v>
      </c>
      <c r="G4" s="80" t="s">
        <v>73</v>
      </c>
      <c r="H4" s="80" t="s">
        <v>74</v>
      </c>
    </row>
    <row r="5" spans="1:8" s="50" customFormat="1" ht="29.25" customHeight="1">
      <c r="A5" s="18"/>
      <c r="B5" s="18"/>
      <c r="C5" s="79"/>
      <c r="D5" s="80"/>
      <c r="E5" s="80"/>
      <c r="F5" s="80"/>
      <c r="G5" s="80"/>
      <c r="H5" s="80"/>
    </row>
    <row r="6" spans="1:8" s="50" customFormat="1" ht="29.25" customHeight="1">
      <c r="A6" s="18"/>
      <c r="B6" s="18"/>
      <c r="C6" s="79"/>
      <c r="D6" s="80"/>
      <c r="E6" s="80"/>
      <c r="F6" s="80"/>
      <c r="G6" s="80"/>
      <c r="H6" s="80"/>
    </row>
    <row r="7" spans="1:256" s="20" customFormat="1" ht="47.25" customHeight="1">
      <c r="A7" s="81">
        <v>208</v>
      </c>
      <c r="B7" s="37" t="s">
        <v>75</v>
      </c>
      <c r="C7" s="82">
        <v>426</v>
      </c>
      <c r="D7" s="82">
        <v>426</v>
      </c>
      <c r="E7" s="24"/>
      <c r="F7" s="24"/>
      <c r="G7" s="24"/>
      <c r="H7" s="24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92"/>
      <c r="IP7" s="92"/>
      <c r="IQ7" s="92"/>
      <c r="IR7" s="92"/>
      <c r="IS7" s="92"/>
      <c r="IT7" s="92"/>
      <c r="IU7" s="92"/>
      <c r="IV7" s="92"/>
    </row>
    <row r="8" spans="1:256" s="72" customFormat="1" ht="47.25" customHeight="1">
      <c r="A8" s="81">
        <v>20805</v>
      </c>
      <c r="B8" s="38" t="s">
        <v>76</v>
      </c>
      <c r="C8" s="82">
        <v>426</v>
      </c>
      <c r="D8" s="82">
        <v>426</v>
      </c>
      <c r="E8" s="24"/>
      <c r="F8" s="24"/>
      <c r="G8" s="24"/>
      <c r="H8" s="24"/>
      <c r="I8" s="20"/>
      <c r="IO8" s="92"/>
      <c r="IP8" s="92"/>
      <c r="IQ8" s="92"/>
      <c r="IR8" s="92"/>
      <c r="IS8" s="92"/>
      <c r="IT8" s="92"/>
      <c r="IU8" s="92"/>
      <c r="IV8" s="92"/>
    </row>
    <row r="9" spans="1:256" s="73" customFormat="1" ht="47.25" customHeight="1">
      <c r="A9" s="81">
        <v>2080505</v>
      </c>
      <c r="B9" s="83" t="s">
        <v>77</v>
      </c>
      <c r="C9" s="82">
        <v>284</v>
      </c>
      <c r="D9" s="82">
        <v>284</v>
      </c>
      <c r="E9" s="24"/>
      <c r="F9" s="24"/>
      <c r="G9" s="24"/>
      <c r="H9" s="24"/>
      <c r="IO9" s="92"/>
      <c r="IP9" s="92"/>
      <c r="IQ9" s="92"/>
      <c r="IR9" s="92"/>
      <c r="IS9" s="92"/>
      <c r="IT9" s="92"/>
      <c r="IU9" s="92"/>
      <c r="IV9" s="92"/>
    </row>
    <row r="10" spans="1:256" s="73" customFormat="1" ht="47.25" customHeight="1">
      <c r="A10" s="81">
        <v>2080506</v>
      </c>
      <c r="B10" s="83" t="s">
        <v>78</v>
      </c>
      <c r="C10" s="82">
        <v>142</v>
      </c>
      <c r="D10" s="82">
        <v>142</v>
      </c>
      <c r="E10" s="24"/>
      <c r="F10" s="24"/>
      <c r="G10" s="24"/>
      <c r="H10" s="24"/>
      <c r="IO10" s="92"/>
      <c r="IP10" s="92"/>
      <c r="IQ10" s="92"/>
      <c r="IR10" s="92"/>
      <c r="IS10" s="92"/>
      <c r="IT10" s="92"/>
      <c r="IU10" s="92"/>
      <c r="IV10" s="92"/>
    </row>
    <row r="11" spans="1:256" s="73" customFormat="1" ht="47.25" customHeight="1">
      <c r="A11" s="81">
        <v>210</v>
      </c>
      <c r="B11" s="37" t="s">
        <v>79</v>
      </c>
      <c r="C11" s="82">
        <v>151.1</v>
      </c>
      <c r="D11" s="82">
        <v>151.1</v>
      </c>
      <c r="E11" s="24"/>
      <c r="F11" s="24"/>
      <c r="G11" s="24"/>
      <c r="H11" s="24"/>
      <c r="IO11" s="92"/>
      <c r="IP11" s="92"/>
      <c r="IQ11" s="92"/>
      <c r="IR11" s="92"/>
      <c r="IS11" s="92"/>
      <c r="IT11" s="92"/>
      <c r="IU11" s="92"/>
      <c r="IV11" s="92"/>
    </row>
    <row r="12" spans="1:256" s="73" customFormat="1" ht="47.25" customHeight="1">
      <c r="A12" s="81">
        <v>21011</v>
      </c>
      <c r="B12" s="38" t="s">
        <v>80</v>
      </c>
      <c r="C12" s="82">
        <v>151.1</v>
      </c>
      <c r="D12" s="82">
        <v>151.1</v>
      </c>
      <c r="E12" s="24"/>
      <c r="F12" s="24"/>
      <c r="G12" s="24"/>
      <c r="H12" s="24"/>
      <c r="IO12" s="92"/>
      <c r="IP12" s="92"/>
      <c r="IQ12" s="92"/>
      <c r="IR12" s="92"/>
      <c r="IS12" s="92"/>
      <c r="IT12" s="92"/>
      <c r="IU12" s="92"/>
      <c r="IV12" s="92"/>
    </row>
    <row r="13" spans="1:256" s="73" customFormat="1" ht="47.25" customHeight="1">
      <c r="A13" s="81">
        <v>2101102</v>
      </c>
      <c r="B13" s="83" t="s">
        <v>81</v>
      </c>
      <c r="C13" s="84">
        <v>97.2</v>
      </c>
      <c r="D13" s="84">
        <v>97.2</v>
      </c>
      <c r="E13" s="24"/>
      <c r="F13" s="24"/>
      <c r="G13" s="24"/>
      <c r="H13" s="24"/>
      <c r="IO13" s="92"/>
      <c r="IP13" s="92"/>
      <c r="IQ13" s="92"/>
      <c r="IR13" s="92"/>
      <c r="IS13" s="92"/>
      <c r="IT13" s="92"/>
      <c r="IU13" s="92"/>
      <c r="IV13" s="92"/>
    </row>
    <row r="14" spans="1:256" s="73" customFormat="1" ht="47.25" customHeight="1">
      <c r="A14" s="81">
        <v>2101199</v>
      </c>
      <c r="B14" s="83" t="s">
        <v>82</v>
      </c>
      <c r="C14" s="84">
        <v>53.9</v>
      </c>
      <c r="D14" s="84">
        <v>53.9</v>
      </c>
      <c r="E14" s="24"/>
      <c r="F14" s="24"/>
      <c r="G14" s="24"/>
      <c r="H14" s="24"/>
      <c r="IO14" s="92"/>
      <c r="IP14" s="92"/>
      <c r="IQ14" s="92"/>
      <c r="IR14" s="92"/>
      <c r="IS14" s="92"/>
      <c r="IT14" s="92"/>
      <c r="IU14" s="92"/>
      <c r="IV14" s="92"/>
    </row>
    <row r="15" spans="1:256" s="73" customFormat="1" ht="47.25" customHeight="1">
      <c r="A15" s="81">
        <v>220</v>
      </c>
      <c r="B15" s="37" t="s">
        <v>83</v>
      </c>
      <c r="C15" s="82">
        <v>2465.3</v>
      </c>
      <c r="D15" s="82">
        <v>2465.3</v>
      </c>
      <c r="E15" s="24"/>
      <c r="F15" s="24"/>
      <c r="G15" s="24"/>
      <c r="H15" s="24"/>
      <c r="IO15" s="92"/>
      <c r="IP15" s="92"/>
      <c r="IQ15" s="92"/>
      <c r="IR15" s="92"/>
      <c r="IS15" s="92"/>
      <c r="IT15" s="92"/>
      <c r="IU15" s="92"/>
      <c r="IV15" s="92"/>
    </row>
    <row r="16" spans="1:256" s="73" customFormat="1" ht="47.25" customHeight="1">
      <c r="A16" s="81">
        <v>22001</v>
      </c>
      <c r="B16" s="38" t="s">
        <v>84</v>
      </c>
      <c r="C16" s="82">
        <v>2465.3</v>
      </c>
      <c r="D16" s="82">
        <v>2465.3</v>
      </c>
      <c r="E16" s="24"/>
      <c r="F16" s="24"/>
      <c r="G16" s="24"/>
      <c r="H16" s="24"/>
      <c r="IO16" s="92"/>
      <c r="IP16" s="92"/>
      <c r="IQ16" s="92"/>
      <c r="IR16" s="92"/>
      <c r="IS16" s="92"/>
      <c r="IT16" s="92"/>
      <c r="IU16" s="92"/>
      <c r="IV16" s="92"/>
    </row>
    <row r="17" spans="1:256" s="73" customFormat="1" ht="47.25" customHeight="1">
      <c r="A17" s="81">
        <v>2200150</v>
      </c>
      <c r="B17" s="83" t="s">
        <v>85</v>
      </c>
      <c r="C17" s="82">
        <v>2465.3</v>
      </c>
      <c r="D17" s="82">
        <v>2465.3</v>
      </c>
      <c r="E17" s="24"/>
      <c r="F17" s="24"/>
      <c r="G17" s="24"/>
      <c r="H17" s="24"/>
      <c r="IO17" s="92"/>
      <c r="IP17" s="92"/>
      <c r="IQ17" s="92"/>
      <c r="IR17" s="92"/>
      <c r="IS17" s="92"/>
      <c r="IT17" s="92"/>
      <c r="IU17" s="92"/>
      <c r="IV17" s="92"/>
    </row>
    <row r="18" spans="1:8" ht="47.25" customHeight="1">
      <c r="A18" s="85"/>
      <c r="B18" s="86" t="s">
        <v>86</v>
      </c>
      <c r="C18" s="82">
        <v>3042.4</v>
      </c>
      <c r="D18" s="82">
        <v>3042.4</v>
      </c>
      <c r="E18" s="24"/>
      <c r="F18" s="24"/>
      <c r="G18" s="24"/>
      <c r="H18" s="24"/>
    </row>
    <row r="19" spans="1:8" ht="27.75" customHeight="1">
      <c r="A19" s="87" t="s">
        <v>87</v>
      </c>
      <c r="B19" s="88"/>
      <c r="C19" s="89"/>
      <c r="D19" s="90"/>
      <c r="E19" s="90"/>
      <c r="F19" s="90"/>
      <c r="G19" s="90"/>
      <c r="H19" s="90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D11:D17">
    <cfRule type="cellIs" priority="2" dxfId="0" operator="equal" stopIfTrue="1">
      <formula>0</formula>
    </cfRule>
  </conditionalFormatting>
  <conditionalFormatting sqref="A11:B17 C7:D17 C7:C17 D7:D17">
    <cfRule type="cellIs" priority="9" dxfId="0" operator="equal" stopIfTrue="1">
      <formula>0</formula>
    </cfRule>
  </conditionalFormatting>
  <conditionalFormatting sqref="A11:B17">
    <cfRule type="cellIs" priority="4" dxfId="0" operator="equal" stopIfTrue="1">
      <formula>0</formula>
    </cfRule>
    <cfRule type="cellIs" priority="8" dxfId="0" operator="equal" stopIfTrue="1">
      <formula>0</formula>
    </cfRule>
  </conditionalFormatting>
  <conditionalFormatting sqref="A11:C17">
    <cfRule type="cellIs" priority="7" dxfId="0" operator="equal" stopIfTrue="1">
      <formula>0</formula>
    </cfRule>
  </conditionalFormatting>
  <conditionalFormatting sqref="A11:A17 B12:B17">
    <cfRule type="cellIs" priority="5" dxfId="0" operator="equal" stopIfTrue="1">
      <formula>0</formula>
    </cfRule>
    <cfRule type="cellIs" priority="6" dxfId="0" operator="equal" stopIfTrue="1">
      <formula>0</formula>
    </cfRule>
  </conditionalFormatting>
  <conditionalFormatting sqref="A11:D17">
    <cfRule type="cellIs" priority="3" dxfId="0" operator="equal" stopIfTrue="1">
      <formula>0</formula>
    </cfRule>
  </conditionalFormatting>
  <conditionalFormatting sqref="C18 D18">
    <cfRule type="cellIs" priority="1" dxfId="0" operator="equal" stopIfTrue="1">
      <formula>0</formula>
    </cfRule>
  </conditionalFormatting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7" width="9" style="35" customWidth="1"/>
    <col min="158" max="250" width="9.16015625" style="35" customWidth="1"/>
    <col min="251" max="16384" width="6.66015625" style="35" customWidth="1"/>
  </cols>
  <sheetData>
    <row r="1" ht="24" customHeight="1">
      <c r="A1" s="16" t="s">
        <v>88</v>
      </c>
    </row>
    <row r="2" spans="1:250" ht="42" customHeight="1">
      <c r="A2" s="17" t="s">
        <v>89</v>
      </c>
      <c r="B2" s="17"/>
      <c r="C2" s="1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8" t="s">
        <v>5</v>
      </c>
      <c r="B5" s="51" t="s">
        <v>6</v>
      </c>
      <c r="C5" s="1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39" t="s">
        <v>90</v>
      </c>
      <c r="B6" s="24">
        <v>2917.4</v>
      </c>
      <c r="C6" s="52" t="s">
        <v>91</v>
      </c>
      <c r="D6" s="24">
        <v>2917.4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39" t="s">
        <v>92</v>
      </c>
      <c r="B7" s="24">
        <v>2917.4</v>
      </c>
      <c r="C7" s="52" t="s">
        <v>93</v>
      </c>
      <c r="D7" s="24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39" t="s">
        <v>94</v>
      </c>
      <c r="B8" s="24"/>
      <c r="C8" s="52" t="s">
        <v>95</v>
      </c>
      <c r="D8" s="2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39" t="s">
        <v>96</v>
      </c>
      <c r="B9" s="24"/>
      <c r="C9" s="52" t="s">
        <v>97</v>
      </c>
      <c r="D9" s="2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39" t="s">
        <v>98</v>
      </c>
      <c r="B10" s="24"/>
      <c r="C10" s="52" t="s">
        <v>99</v>
      </c>
      <c r="D10" s="2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39" t="s">
        <v>92</v>
      </c>
      <c r="B11" s="24"/>
      <c r="C11" s="53" t="s">
        <v>100</v>
      </c>
      <c r="D11" s="2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39" t="s">
        <v>94</v>
      </c>
      <c r="B12" s="24"/>
      <c r="C12" s="52" t="s">
        <v>101</v>
      </c>
      <c r="D12" s="24">
        <v>426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39" t="s">
        <v>96</v>
      </c>
      <c r="B13" s="54"/>
      <c r="C13" s="52" t="s">
        <v>102</v>
      </c>
      <c r="D13" s="24">
        <v>151.1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2"/>
      <c r="B14" s="54"/>
      <c r="C14" s="52" t="s">
        <v>103</v>
      </c>
      <c r="D14" s="2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5"/>
      <c r="B15" s="54"/>
      <c r="C15" s="52" t="s">
        <v>104</v>
      </c>
      <c r="D15" s="2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39"/>
      <c r="B16" s="54"/>
      <c r="C16" s="52" t="s">
        <v>105</v>
      </c>
      <c r="D16" s="2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39"/>
      <c r="B17" s="54"/>
      <c r="C17" s="52" t="s">
        <v>106</v>
      </c>
      <c r="D17" s="2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39"/>
      <c r="B18" s="24"/>
      <c r="C18" s="52" t="s">
        <v>107</v>
      </c>
      <c r="D18" s="2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39"/>
      <c r="B19" s="24"/>
      <c r="C19" s="52" t="s">
        <v>108</v>
      </c>
      <c r="D19" s="2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39"/>
      <c r="B20" s="24"/>
      <c r="C20" s="52" t="s">
        <v>109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39"/>
      <c r="B21" s="24"/>
      <c r="C21" s="52" t="s">
        <v>110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39"/>
      <c r="B22" s="24"/>
      <c r="C22" s="57" t="s">
        <v>111</v>
      </c>
      <c r="D22" s="24">
        <v>2340.3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39"/>
      <c r="B23" s="24"/>
      <c r="C23" s="57" t="s">
        <v>112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39"/>
      <c r="B24" s="24"/>
      <c r="C24" s="57" t="s">
        <v>113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39"/>
      <c r="B25" s="24"/>
      <c r="C25" s="57" t="s">
        <v>114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39"/>
      <c r="B26" s="24"/>
      <c r="C26" s="57" t="s">
        <v>115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39"/>
      <c r="B27" s="24"/>
      <c r="C27" s="57" t="s">
        <v>116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39"/>
      <c r="B28" s="24"/>
      <c r="C28" s="39" t="s">
        <v>117</v>
      </c>
      <c r="D28" s="24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61"/>
      <c r="B29" s="24"/>
      <c r="C29" s="39" t="s">
        <v>118</v>
      </c>
      <c r="D29" s="24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24"/>
      <c r="C30" s="24" t="s">
        <v>119</v>
      </c>
      <c r="D30" s="24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</row>
    <row r="31" spans="1:250" ht="30" customHeight="1">
      <c r="A31" s="42"/>
      <c r="B31" s="24"/>
      <c r="C31" s="42"/>
      <c r="D31" s="2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</row>
    <row r="32" spans="1:250" ht="30" customHeight="1">
      <c r="A32" s="39" t="s">
        <v>43</v>
      </c>
      <c r="B32" s="24">
        <f>B7</f>
        <v>2917.4</v>
      </c>
      <c r="C32" s="52" t="s">
        <v>44</v>
      </c>
      <c r="D32" s="24">
        <v>2917.4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" customHeight="1">
      <c r="A33" s="25"/>
      <c r="B33" s="62"/>
      <c r="C33" s="63"/>
      <c r="D33" s="64"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5"/>
      <c r="B34" s="66"/>
      <c r="C34" s="65"/>
      <c r="D34" s="66"/>
      <c r="E34" s="65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7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8"/>
      <c r="B38" s="68"/>
      <c r="C38" s="68"/>
      <c r="D38" s="68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conditionalFormatting sqref="B32">
    <cfRule type="cellIs" priority="33" dxfId="0" operator="equal" stopIfTrue="1">
      <formula>0</formula>
    </cfRule>
    <cfRule type="cellIs" priority="34" dxfId="0" operator="equal" stopIfTrue="1">
      <formula>0</formula>
    </cfRule>
    <cfRule type="cellIs" priority="35" dxfId="0" operator="equal" stopIfTrue="1">
      <formula>0</formula>
    </cfRule>
    <cfRule type="cellIs" priority="36" dxfId="0" operator="equal" stopIfTrue="1">
      <formula>0</formula>
    </cfRule>
    <cfRule type="cellIs" priority="37" dxfId="0" operator="equal" stopIfTrue="1">
      <formula>0</formula>
    </cfRule>
    <cfRule type="cellIs" priority="38" dxfId="0" operator="equal" stopIfTrue="1">
      <formula>0</formula>
    </cfRule>
    <cfRule type="cellIs" priority="39" dxfId="0" operator="equal" stopIfTrue="1">
      <formula>0</formula>
    </cfRule>
    <cfRule type="cellIs" priority="40" dxfId="0" operator="equal" stopIfTrue="1">
      <formula>0</formula>
    </cfRule>
    <cfRule type="cellIs" priority="41" dxfId="0" operator="equal" stopIfTrue="1">
      <formula>0</formula>
    </cfRule>
    <cfRule type="cellIs" priority="42" dxfId="0" operator="equal" stopIfTrue="1">
      <formula>0</formula>
    </cfRule>
    <cfRule type="cellIs" priority="43" dxfId="0" operator="equal" stopIfTrue="1">
      <formula>0</formula>
    </cfRule>
    <cfRule type="cellIs" priority="44" dxfId="0" operator="equal" stopIfTrue="1">
      <formula>0</formula>
    </cfRule>
    <cfRule type="cellIs" priority="45" dxfId="0" operator="equal" stopIfTrue="1">
      <formula>0</formula>
    </cfRule>
    <cfRule type="cellIs" priority="46" dxfId="0" operator="equal" stopIfTrue="1">
      <formula>0</formula>
    </cfRule>
  </conditionalFormatting>
  <conditionalFormatting sqref="D32">
    <cfRule type="cellIs" priority="1" dxfId="0" operator="equal" stopIfTrue="1">
      <formula>0</formula>
    </cfRule>
    <cfRule type="cellIs" priority="2" dxfId="0" operator="equal" stopIfTrue="1">
      <formula>0</formula>
    </cfRule>
    <cfRule type="cellIs" priority="3" dxfId="0" operator="equal" stopIfTrue="1">
      <formula>0</formula>
    </cfRule>
    <cfRule type="cellIs" priority="4" dxfId="0" operator="equal" stopIfTrue="1">
      <formula>0</formula>
    </cfRule>
    <cfRule type="cellIs" priority="5" dxfId="0" operator="equal" stopIfTrue="1">
      <formula>0</formula>
    </cfRule>
    <cfRule type="cellIs" priority="6" dxfId="0" operator="equal" stopIfTrue="1">
      <formula>0</formula>
    </cfRule>
    <cfRule type="cellIs" priority="7" dxfId="0" operator="equal" stopIfTrue="1">
      <formula>0</formula>
    </cfRule>
    <cfRule type="cellIs" priority="8" dxfId="0" operator="equal" stopIfTrue="1">
      <formula>0</formula>
    </cfRule>
  </conditionalFormatting>
  <conditionalFormatting sqref="B6:B7">
    <cfRule type="cellIs" priority="47" dxfId="0" operator="equal" stopIfTrue="1">
      <formula>0</formula>
    </cfRule>
    <cfRule type="cellIs" priority="48" dxfId="0" operator="equal" stopIfTrue="1">
      <formula>0</formula>
    </cfRule>
    <cfRule type="cellIs" priority="49" dxfId="0" operator="equal" stopIfTrue="1">
      <formula>0</formula>
    </cfRule>
    <cfRule type="cellIs" priority="50" dxfId="0" operator="equal" stopIfTrue="1">
      <formula>0</formula>
    </cfRule>
    <cfRule type="cellIs" priority="51" dxfId="0" operator="equal" stopIfTrue="1">
      <formula>0</formula>
    </cfRule>
    <cfRule type="cellIs" priority="52" dxfId="0" operator="equal" stopIfTrue="1">
      <formula>0</formula>
    </cfRule>
    <cfRule type="cellIs" priority="53" dxfId="0" operator="equal" stopIfTrue="1">
      <formula>0</formula>
    </cfRule>
    <cfRule type="cellIs" priority="54" dxfId="0" operator="equal" stopIfTrue="1">
      <formula>0</formula>
    </cfRule>
  </conditionalFormatting>
  <conditionalFormatting sqref="D6:D22">
    <cfRule type="cellIs" priority="13" dxfId="0" operator="equal" stopIfTrue="1">
      <formula>0</formula>
    </cfRule>
    <cfRule type="cellIs" priority="14" dxfId="0" operator="equal" stopIfTrue="1">
      <formula>0</formula>
    </cfRule>
    <cfRule type="cellIs" priority="15" dxfId="0" operator="equal" stopIfTrue="1">
      <formula>0</formula>
    </cfRule>
    <cfRule type="cellIs" priority="16" dxfId="0" operator="equal" stopIfTrue="1">
      <formula>0</formula>
    </cfRule>
    <cfRule type="cellIs" priority="17" dxfId="0" operator="equal" stopIfTrue="1">
      <formula>0</formula>
    </cfRule>
  </conditionalFormatting>
  <conditionalFormatting sqref="D11:D22">
    <cfRule type="cellIs" priority="10" dxfId="0" operator="equal" stopIfTrue="1">
      <formula>0</formula>
    </cfRule>
  </conditionalFormatting>
  <conditionalFormatting sqref="D11:D17">
    <cfRule type="cellIs" priority="9" dxfId="0" operator="equal" stopIfTrue="1">
      <formula>0</formula>
    </cfRule>
  </conditionalFormatting>
  <conditionalFormatting sqref="D6:D7 D8:D22">
    <cfRule type="cellIs" priority="18" dxfId="0" operator="equal" stopIfTrue="1">
      <formula>0</formula>
    </cfRule>
  </conditionalFormatting>
  <conditionalFormatting sqref="D6:D13 D14:D22">
    <cfRule type="cellIs" priority="12" dxfId="0" operator="equal" stopIfTrue="1">
      <formula>0</formula>
    </cfRule>
  </conditionalFormatting>
  <conditionalFormatting sqref="D7:D22 D6">
    <cfRule type="cellIs" priority="11" dxfId="0" operator="equal" stopIfTrue="1">
      <formula>0</formula>
    </cfRule>
  </conditionalFormatting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9.16015625" defaultRowHeight="27.75" customHeight="1"/>
  <cols>
    <col min="1" max="1" width="16.83203125" style="15" customWidth="1"/>
    <col min="2" max="2" width="46.83203125" style="15" customWidth="1"/>
    <col min="3" max="5" width="15.5" style="15" customWidth="1"/>
    <col min="6" max="6" width="14.33203125" style="15" customWidth="1"/>
    <col min="7" max="7" width="11.5" style="15" customWidth="1"/>
    <col min="8" max="245" width="7.66015625" style="15" customWidth="1"/>
    <col min="246" max="16384" width="9.16015625" style="35" customWidth="1"/>
  </cols>
  <sheetData>
    <row r="1" spans="1:256" s="15" customFormat="1" ht="27.75" customHeight="1">
      <c r="A1" s="16" t="s">
        <v>120</v>
      </c>
      <c r="B1" s="16"/>
      <c r="C1" s="16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7" s="12" customFormat="1" ht="34.5" customHeight="1">
      <c r="A2" s="17" t="s">
        <v>121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2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122</v>
      </c>
      <c r="E5" s="18" t="s">
        <v>123</v>
      </c>
      <c r="F5" s="18" t="s">
        <v>124</v>
      </c>
      <c r="G5" s="4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56" s="15" customFormat="1" ht="34.5" customHeight="1">
      <c r="A6" s="36">
        <v>208</v>
      </c>
      <c r="B6" s="39" t="s">
        <v>75</v>
      </c>
      <c r="C6" s="24">
        <f aca="true" t="shared" si="0" ref="C6:C16">D6</f>
        <v>426</v>
      </c>
      <c r="D6" s="24">
        <f aca="true" t="shared" si="1" ref="D6:D16">E6</f>
        <v>426</v>
      </c>
      <c r="E6" s="24">
        <v>426</v>
      </c>
      <c r="F6" s="24"/>
      <c r="G6" s="43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s="15" customFormat="1" ht="34.5" customHeight="1">
      <c r="A7" s="36">
        <v>20805</v>
      </c>
      <c r="B7" s="44" t="s">
        <v>125</v>
      </c>
      <c r="C7" s="24">
        <f t="shared" si="0"/>
        <v>426</v>
      </c>
      <c r="D7" s="24">
        <f t="shared" si="1"/>
        <v>426</v>
      </c>
      <c r="E7" s="24">
        <v>426</v>
      </c>
      <c r="F7" s="24"/>
      <c r="G7" s="43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15" customFormat="1" ht="34.5" customHeight="1">
      <c r="A8" s="36">
        <v>2080505</v>
      </c>
      <c r="B8" s="44" t="s">
        <v>126</v>
      </c>
      <c r="C8" s="24">
        <f t="shared" si="0"/>
        <v>284</v>
      </c>
      <c r="D8" s="24">
        <f t="shared" si="1"/>
        <v>284</v>
      </c>
      <c r="E8" s="24">
        <v>284</v>
      </c>
      <c r="F8" s="24"/>
      <c r="G8" s="43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15" customFormat="1" ht="34.5" customHeight="1">
      <c r="A9" s="36">
        <v>2080506</v>
      </c>
      <c r="B9" s="44" t="s">
        <v>127</v>
      </c>
      <c r="C9" s="24">
        <f t="shared" si="0"/>
        <v>142</v>
      </c>
      <c r="D9" s="24">
        <f t="shared" si="1"/>
        <v>142</v>
      </c>
      <c r="E9" s="24">
        <v>142</v>
      </c>
      <c r="F9" s="24"/>
      <c r="G9" s="43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15" customFormat="1" ht="34.5" customHeight="1">
      <c r="A10" s="36">
        <v>210</v>
      </c>
      <c r="B10" s="39" t="s">
        <v>79</v>
      </c>
      <c r="C10" s="24">
        <f t="shared" si="0"/>
        <v>151.1</v>
      </c>
      <c r="D10" s="24">
        <f t="shared" si="1"/>
        <v>151.1</v>
      </c>
      <c r="E10" s="24">
        <v>151.1</v>
      </c>
      <c r="F10" s="24"/>
      <c r="G10" s="43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15" customFormat="1" ht="34.5" customHeight="1">
      <c r="A11" s="36">
        <v>21011</v>
      </c>
      <c r="B11" s="44" t="s">
        <v>128</v>
      </c>
      <c r="C11" s="24">
        <f t="shared" si="0"/>
        <v>151.1</v>
      </c>
      <c r="D11" s="24">
        <f t="shared" si="1"/>
        <v>151.1</v>
      </c>
      <c r="E11" s="24">
        <v>151.1</v>
      </c>
      <c r="F11" s="24"/>
      <c r="G11" s="43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15" customFormat="1" ht="34.5" customHeight="1">
      <c r="A12" s="36">
        <v>2101102</v>
      </c>
      <c r="B12" s="44" t="s">
        <v>129</v>
      </c>
      <c r="C12" s="45">
        <f t="shared" si="0"/>
        <v>97.2</v>
      </c>
      <c r="D12" s="45">
        <f t="shared" si="1"/>
        <v>97.2</v>
      </c>
      <c r="E12" s="45">
        <v>97.2</v>
      </c>
      <c r="F12" s="24"/>
      <c r="G12" s="43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15" customFormat="1" ht="34.5" customHeight="1">
      <c r="A13" s="36">
        <v>2101199</v>
      </c>
      <c r="B13" s="44" t="s">
        <v>130</v>
      </c>
      <c r="C13" s="45">
        <f t="shared" si="0"/>
        <v>53.9</v>
      </c>
      <c r="D13" s="45">
        <f t="shared" si="1"/>
        <v>53.9</v>
      </c>
      <c r="E13" s="45">
        <v>53.9</v>
      </c>
      <c r="F13" s="24"/>
      <c r="G13" s="43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15" customFormat="1" ht="34.5" customHeight="1">
      <c r="A14" s="36">
        <v>220</v>
      </c>
      <c r="B14" s="39" t="s">
        <v>83</v>
      </c>
      <c r="C14" s="24">
        <f t="shared" si="0"/>
        <v>2340.3</v>
      </c>
      <c r="D14" s="24">
        <f t="shared" si="1"/>
        <v>2340.3</v>
      </c>
      <c r="E14" s="24">
        <v>2340.3</v>
      </c>
      <c r="F14" s="24"/>
      <c r="G14" s="43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15" customFormat="1" ht="34.5" customHeight="1">
      <c r="A15" s="36">
        <v>22001</v>
      </c>
      <c r="B15" s="44" t="s">
        <v>131</v>
      </c>
      <c r="C15" s="24">
        <f t="shared" si="0"/>
        <v>2340.3</v>
      </c>
      <c r="D15" s="24">
        <f t="shared" si="1"/>
        <v>2340.3</v>
      </c>
      <c r="E15" s="24">
        <v>2340.3</v>
      </c>
      <c r="F15" s="24"/>
      <c r="G15" s="43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15" customFormat="1" ht="34.5" customHeight="1">
      <c r="A16" s="36">
        <v>2200150</v>
      </c>
      <c r="B16" s="44" t="s">
        <v>132</v>
      </c>
      <c r="C16" s="24">
        <f t="shared" si="0"/>
        <v>2340.3</v>
      </c>
      <c r="D16" s="24">
        <f t="shared" si="1"/>
        <v>2340.3</v>
      </c>
      <c r="E16" s="24">
        <v>2340.3</v>
      </c>
      <c r="F16" s="24"/>
      <c r="G16" s="43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15" customFormat="1" ht="34.5" customHeight="1">
      <c r="A17" s="40" t="s">
        <v>133</v>
      </c>
      <c r="B17" s="40" t="s">
        <v>69</v>
      </c>
      <c r="C17" s="24">
        <v>2917.4</v>
      </c>
      <c r="D17" s="24">
        <v>2917.4</v>
      </c>
      <c r="E17" s="24">
        <v>2917.4</v>
      </c>
      <c r="F17" s="24"/>
      <c r="G17" s="43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15" customFormat="1" ht="27.75" customHeight="1">
      <c r="A18" s="46" t="s">
        <v>87</v>
      </c>
      <c r="B18" s="46"/>
      <c r="C18" s="46"/>
      <c r="D18" s="47"/>
      <c r="E18" s="47"/>
      <c r="F18" s="47"/>
      <c r="G18" s="47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</sheetData>
  <sheetProtection/>
  <mergeCells count="4">
    <mergeCell ref="A4:A5"/>
    <mergeCell ref="B4:B5"/>
    <mergeCell ref="C4:C5"/>
    <mergeCell ref="G4:G5"/>
  </mergeCells>
  <conditionalFormatting sqref="C6:C16">
    <cfRule type="cellIs" priority="7" dxfId="0" operator="equal" stopIfTrue="1">
      <formula>0</formula>
    </cfRule>
  </conditionalFormatting>
  <conditionalFormatting sqref="D6:D16">
    <cfRule type="cellIs" priority="6" dxfId="0" operator="equal" stopIfTrue="1">
      <formula>0</formula>
    </cfRule>
  </conditionalFormatting>
  <conditionalFormatting sqref="E6:E13">
    <cfRule type="cellIs" priority="5" dxfId="0" operator="equal" stopIfTrue="1">
      <formula>0</formula>
    </cfRule>
  </conditionalFormatting>
  <conditionalFormatting sqref="E10:E13">
    <cfRule type="cellIs" priority="3" dxfId="0" operator="equal" stopIfTrue="1">
      <formula>0</formula>
    </cfRule>
    <cfRule type="cellIs" priority="4" dxfId="0" operator="equal" stopIfTrue="1">
      <formula>0</formula>
    </cfRule>
  </conditionalFormatting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9.16015625" defaultRowHeight="12.75" customHeight="1"/>
  <cols>
    <col min="1" max="1" width="28.16015625" style="35" customWidth="1"/>
    <col min="2" max="2" width="31.5" style="35" customWidth="1"/>
    <col min="3" max="5" width="24.66015625" style="35" customWidth="1"/>
    <col min="6" max="243" width="7.66015625" style="35" customWidth="1"/>
    <col min="244" max="16384" width="9.16015625" style="35" customWidth="1"/>
  </cols>
  <sheetData>
    <row r="1" spans="1:2" ht="33.75" customHeight="1">
      <c r="A1" s="16" t="s">
        <v>134</v>
      </c>
      <c r="B1" s="16"/>
    </row>
    <row r="2" spans="1:243" ht="39.75" customHeight="1">
      <c r="A2" s="17" t="s">
        <v>135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136</v>
      </c>
      <c r="B4" s="18"/>
      <c r="C4" s="19" t="s">
        <v>137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122</v>
      </c>
      <c r="D5" s="18" t="s">
        <v>123</v>
      </c>
      <c r="E5" s="18" t="s">
        <v>124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36">
        <v>301</v>
      </c>
      <c r="B6" s="37" t="s">
        <v>138</v>
      </c>
      <c r="C6" s="24">
        <v>2611.3999999999996</v>
      </c>
      <c r="D6" s="24">
        <v>2611.3999999999996</v>
      </c>
      <c r="E6" s="2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36">
        <v>30101</v>
      </c>
      <c r="B7" s="38" t="s">
        <v>139</v>
      </c>
      <c r="C7" s="24">
        <v>877.7</v>
      </c>
      <c r="D7" s="24">
        <v>877.7</v>
      </c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36">
        <v>30102</v>
      </c>
      <c r="B8" s="38" t="s">
        <v>140</v>
      </c>
      <c r="C8" s="24">
        <v>402.2</v>
      </c>
      <c r="D8" s="24">
        <v>402.2</v>
      </c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36">
        <v>30107</v>
      </c>
      <c r="B9" s="38" t="s">
        <v>141</v>
      </c>
      <c r="C9" s="24">
        <v>510.6</v>
      </c>
      <c r="D9" s="24">
        <v>510.6</v>
      </c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36">
        <v>30108</v>
      </c>
      <c r="B10" s="38" t="s">
        <v>142</v>
      </c>
      <c r="C10" s="24">
        <v>284</v>
      </c>
      <c r="D10" s="24">
        <v>284</v>
      </c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36">
        <v>30109</v>
      </c>
      <c r="B11" s="38" t="s">
        <v>143</v>
      </c>
      <c r="C11" s="24">
        <v>142</v>
      </c>
      <c r="D11" s="24">
        <v>142</v>
      </c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36">
        <v>30110</v>
      </c>
      <c r="B12" s="38" t="s">
        <v>144</v>
      </c>
      <c r="C12" s="24">
        <v>93.2</v>
      </c>
      <c r="D12" s="24">
        <v>93.2</v>
      </c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36">
        <v>30112</v>
      </c>
      <c r="B13" s="38" t="s">
        <v>145</v>
      </c>
      <c r="C13" s="24">
        <v>56.1</v>
      </c>
      <c r="D13" s="24">
        <v>56.1</v>
      </c>
      <c r="E13" s="2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36">
        <v>30113</v>
      </c>
      <c r="B14" s="38" t="s">
        <v>146</v>
      </c>
      <c r="C14" s="24">
        <v>196.7</v>
      </c>
      <c r="D14" s="24">
        <v>196.7</v>
      </c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36">
        <v>30114</v>
      </c>
      <c r="B15" s="38" t="s">
        <v>147</v>
      </c>
      <c r="C15" s="24">
        <v>48.9</v>
      </c>
      <c r="D15" s="24">
        <v>48.9</v>
      </c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36">
        <v>303</v>
      </c>
      <c r="B16" s="37" t="s">
        <v>148</v>
      </c>
      <c r="C16" s="24">
        <v>306</v>
      </c>
      <c r="D16" s="24">
        <v>306</v>
      </c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36">
        <v>30301</v>
      </c>
      <c r="B17" s="38" t="s">
        <v>149</v>
      </c>
      <c r="C17" s="24">
        <v>31.8</v>
      </c>
      <c r="D17" s="24">
        <v>31.8</v>
      </c>
      <c r="E17" s="2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36">
        <v>30302</v>
      </c>
      <c r="B18" s="38" t="s">
        <v>150</v>
      </c>
      <c r="C18" s="24">
        <v>173.8</v>
      </c>
      <c r="D18" s="24">
        <v>173.8</v>
      </c>
      <c r="E18" s="2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36">
        <v>30304</v>
      </c>
      <c r="B19" s="38" t="s">
        <v>151</v>
      </c>
      <c r="C19" s="24">
        <v>60</v>
      </c>
      <c r="D19" s="24">
        <v>60</v>
      </c>
      <c r="E19" s="2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36">
        <v>30305</v>
      </c>
      <c r="B20" s="38" t="s">
        <v>152</v>
      </c>
      <c r="C20" s="24">
        <v>31.4</v>
      </c>
      <c r="D20" s="24">
        <v>31.4</v>
      </c>
      <c r="E20" s="2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36">
        <v>30307</v>
      </c>
      <c r="B21" s="38" t="s">
        <v>153</v>
      </c>
      <c r="C21" s="24">
        <v>9</v>
      </c>
      <c r="D21" s="24">
        <v>9</v>
      </c>
      <c r="E21" s="2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39"/>
      <c r="B22" s="40" t="s">
        <v>69</v>
      </c>
      <c r="C22" s="41">
        <v>2917.3999999999996</v>
      </c>
      <c r="D22" s="41">
        <v>2917.3999999999996</v>
      </c>
      <c r="E22" s="2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" ht="29.25" customHeight="1">
      <c r="A23" s="25" t="s">
        <v>154</v>
      </c>
      <c r="B23" s="25"/>
    </row>
  </sheetData>
  <sheetProtection/>
  <mergeCells count="1">
    <mergeCell ref="A4:B4"/>
  </mergeCells>
  <conditionalFormatting sqref="B8:B10 B17:B21">
    <cfRule type="cellIs" priority="1" dxfId="0" operator="equal" stopIfTrue="1">
      <formula>0</formula>
    </cfRule>
  </conditionalFormatting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85" zoomScaleNormal="115" zoomScaleSheetLayoutView="85" workbookViewId="0" topLeftCell="A1">
      <selection activeCell="A1" sqref="A1"/>
    </sheetView>
  </sheetViews>
  <sheetFormatPr defaultColWidth="12" defaultRowHeight="11.25"/>
  <cols>
    <col min="1" max="1" width="21.66015625" style="26" customWidth="1"/>
    <col min="2" max="6" width="18" style="26" customWidth="1"/>
    <col min="7" max="16384" width="12" style="26" customWidth="1"/>
  </cols>
  <sheetData>
    <row r="1" spans="1:6" ht="44.25" customHeight="1">
      <c r="A1" s="16" t="s">
        <v>155</v>
      </c>
      <c r="B1" s="27"/>
      <c r="C1" s="27"/>
      <c r="D1" s="27"/>
      <c r="E1" s="27"/>
      <c r="F1" s="27"/>
    </row>
    <row r="2" spans="1:6" ht="42" customHeight="1">
      <c r="A2" s="4" t="s">
        <v>156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8"/>
      <c r="B4" s="28"/>
      <c r="C4" s="28"/>
      <c r="D4" s="28"/>
      <c r="E4" s="28"/>
      <c r="F4" s="29" t="s">
        <v>2</v>
      </c>
    </row>
    <row r="5" spans="1:9" ht="64.5" customHeight="1">
      <c r="A5" s="30" t="s">
        <v>157</v>
      </c>
      <c r="B5" s="30" t="s">
        <v>158</v>
      </c>
      <c r="C5" s="31" t="s">
        <v>159</v>
      </c>
      <c r="D5" s="31"/>
      <c r="E5" s="31"/>
      <c r="F5" s="31" t="s">
        <v>160</v>
      </c>
      <c r="H5" s="32"/>
      <c r="I5" s="32"/>
    </row>
    <row r="6" spans="1:9" ht="64.5" customHeight="1">
      <c r="A6" s="30"/>
      <c r="B6" s="30"/>
      <c r="C6" s="31" t="s">
        <v>161</v>
      </c>
      <c r="D6" s="30" t="s">
        <v>162</v>
      </c>
      <c r="E6" s="30" t="s">
        <v>163</v>
      </c>
      <c r="F6" s="31"/>
      <c r="H6" s="33"/>
      <c r="I6" s="32"/>
    </row>
    <row r="7" spans="1:9" ht="64.5" customHeight="1">
      <c r="A7" s="31"/>
      <c r="B7" s="31"/>
      <c r="C7" s="31"/>
      <c r="D7" s="31"/>
      <c r="E7" s="31"/>
      <c r="F7" s="31"/>
      <c r="H7" s="32"/>
      <c r="I7" s="32"/>
    </row>
    <row r="8" spans="1:6" ht="51" customHeight="1">
      <c r="A8" s="34" t="s">
        <v>164</v>
      </c>
      <c r="B8" s="28"/>
      <c r="C8" s="28"/>
      <c r="D8" s="28"/>
      <c r="E8" s="28"/>
      <c r="F8" s="2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165</v>
      </c>
      <c r="B1" s="16"/>
    </row>
    <row r="2" spans="1:5" s="12" customFormat="1" ht="34.5" customHeight="1">
      <c r="A2" s="17" t="s">
        <v>166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167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122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2" ht="27.75" customHeight="1">
      <c r="A7" s="25" t="s">
        <v>168</v>
      </c>
      <c r="B7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春暖花开</cp:lastModifiedBy>
  <cp:lastPrinted>2022-01-22T11:15:23Z</cp:lastPrinted>
  <dcterms:created xsi:type="dcterms:W3CDTF">2016-02-19T02:32:40Z</dcterms:created>
  <dcterms:modified xsi:type="dcterms:W3CDTF">2023-03-02T06:57:50Z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257658F43D1A49D18D8494073EDFC99B</vt:lpwstr>
  </property>
</Properties>
</file>